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11040" tabRatio="845" activeTab="5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'8.部门支出总表'!$A$1:$Q$6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G6" i="4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F6" i="4"/>
  <c r="D6" l="1"/>
</calcChain>
</file>

<file path=xl/sharedStrings.xml><?xml version="1.0" encoding="utf-8"?>
<sst xmlns="http://schemas.openxmlformats.org/spreadsheetml/2006/main" count="343" uniqueCount="262">
  <si>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</si>
  <si>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</si>
  <si>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</si>
  <si>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</si>
  <si>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</si>
  <si>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</si>
  <si>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</si>
  <si>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</si>
  <si>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</si>
  <si>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</si>
  <si>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</si>
  <si>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</si>
  <si>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</si>
  <si>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</si>
  <si>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</si>
  <si>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</si>
  <si>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</si>
  <si>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</si>
  <si>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</si>
  <si>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</si>
  <si>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</si>
  <si>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</si>
  <si>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</si>
  <si>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</si>
  <si>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</si>
  <si>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</si>
  <si>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</si>
  <si>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</si>
  <si>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</si>
  <si>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</si>
  <si>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</si>
  <si>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</si>
  <si>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</si>
  <si>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</si>
  <si>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</si>
  <si>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</si>
  <si>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</si>
  <si>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</si>
  <si>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</si>
  <si>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</si>
  <si>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</si>
  <si>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</si>
  <si>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</si>
  <si>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</si>
  <si>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</si>
  <si>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</si>
  <si>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</si>
  <si>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</si>
  <si>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</si>
  <si>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</si>
  <si>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</si>
  <si>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</si>
  <si>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</si>
  <si>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</si>
  <si>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</si>
  <si>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</si>
  <si>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</si>
  <si>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</si>
  <si>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</si>
  <si>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</si>
  <si>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</si>
  <si>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</si>
  <si>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</si>
  <si>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</si>
  <si>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</si>
  <si>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</si>
  <si>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</si>
  <si>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</si>
  <si>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</si>
  <si>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</si>
  <si>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</si>
  <si>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</si>
  <si>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</si>
  <si>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</si>
  <si>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</si>
  <si>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</si>
  <si>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</si>
  <si>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</si>
  <si>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</si>
  <si>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</si>
  <si>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</si>
  <si>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</si>
  <si>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</si>
  <si>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</si>
  <si>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</si>
  <si>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</si>
  <si>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</si>
  <si>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</si>
  <si>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</si>
  <si>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</si>
  <si>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</si>
  <si>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</si>
  <si>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</si>
  <si>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</si>
  <si>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</si>
  <si>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</si>
  <si>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</si>
  <si>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</si>
  <si>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</si>
  <si>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</si>
  <si>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</si>
  <si>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</si>
  <si>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</si>
  <si>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</si>
  <si>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</si>
  <si>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</si>
  <si>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</si>
  <si>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</si>
  <si>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</si>
  <si>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</si>
  <si>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</si>
  <si>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</si>
  <si>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</si>
  <si>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</si>
  <si>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</si>
  <si>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</si>
  <si>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</si>
  <si>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</si>
  <si>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</si>
  <si>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</si>
  <si>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</si>
  <si>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</si>
  <si>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</si>
  <si>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</si>
  <si>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</si>
  <si>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</si>
  <si>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</si>
  <si>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</si>
  <si>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</si>
  <si>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</si>
  <si>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</si>
  <si>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</si>
  <si>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</si>
  <si>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</si>
  <si>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</si>
  <si>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</si>
  <si>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</si>
  <si>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</si>
  <si>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</si>
  <si>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</si>
  <si>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</si>
  <si>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</si>
  <si>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</si>
  <si>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</si>
  <si>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</si>
  <si>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</si>
  <si>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</si>
  <si>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</si>
  <si>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</si>
  <si>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</si>
  <si>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</si>
  <si>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</si>
  <si>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</si>
  <si>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</si>
  <si>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</si>
  <si>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</si>
  <si>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</si>
  <si>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</si>
  <si>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</si>
  <si>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</si>
  <si>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</si>
  <si>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</si>
  <si>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</si>
  <si>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</si>
  <si>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</si>
  <si>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</si>
  <si>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</si>
  <si>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</si>
  <si>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</si>
  <si>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</si>
  <si>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</si>
  <si>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</si>
  <si>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</si>
  <si>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</si>
  <si>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</si>
  <si>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</si>
  <si>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</si>
  <si>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</si>
  <si>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</si>
  <si>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</si>
  <si>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</si>
  <si>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</si>
  <si>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</si>
  <si>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</si>
  <si>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</si>
  <si>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</si>
  <si>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</si>
  <si>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</si>
  <si>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9年预算数</t>
    </r>
    <phoneticPr fontId="3" type="noConversion"/>
  </si>
  <si>
    <r>
      <t>201</t>
    </r>
    <r>
      <rPr>
        <sz val="10"/>
        <rFont val="宋体"/>
        <family val="3"/>
        <charset val="134"/>
      </rPr>
      <t>9年预算数（全口径）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</si>
  <si>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</si>
  <si>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t>玉林市玉东新区招商促进局</t>
    <phoneticPr fontId="3" type="noConversion"/>
  </si>
  <si>
    <t>201</t>
  </si>
  <si>
    <t>一般公共服务支出</t>
  </si>
  <si>
    <t>06</t>
  </si>
  <si>
    <t>01</t>
  </si>
  <si>
    <t>02</t>
  </si>
  <si>
    <t>08</t>
  </si>
  <si>
    <t>208</t>
  </si>
  <si>
    <t>社会保障和就业支出</t>
  </si>
  <si>
    <t>05</t>
  </si>
  <si>
    <t>机关事业单位基本养老保险缴费支出</t>
  </si>
  <si>
    <t>机关事业单位职业年金缴费支出</t>
  </si>
  <si>
    <t>27</t>
  </si>
  <si>
    <t>财政对工伤保险基金的补助</t>
  </si>
  <si>
    <t>03</t>
  </si>
  <si>
    <t>财政对生育保险基金的补助</t>
  </si>
  <si>
    <t>210</t>
  </si>
  <si>
    <t>医疗卫生与计划生育支出</t>
  </si>
  <si>
    <t>11</t>
  </si>
  <si>
    <t>行政单位医疗</t>
  </si>
  <si>
    <t>公务员医疗补助</t>
  </si>
  <si>
    <t>221</t>
  </si>
  <si>
    <t>住房保障支出</t>
  </si>
  <si>
    <t>住房公积金</t>
  </si>
  <si>
    <t xml:space="preserve">  </t>
  </si>
  <si>
    <t>13</t>
    <phoneticPr fontId="3" type="noConversion"/>
  </si>
  <si>
    <t xml:space="preserve">    行政运行</t>
    <phoneticPr fontId="3" type="noConversion"/>
  </si>
  <si>
    <t>招商引资</t>
    <phoneticPr fontId="3" type="noConversion"/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</si>
  <si>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</si>
  <si>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</si>
  <si>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</si>
  <si>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</si>
  <si>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</si>
  <si>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</si>
  <si>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</si>
  <si>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</si>
  <si>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</si>
  <si>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</si>
  <si>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</si>
  <si>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</si>
  <si>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</si>
  <si>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</si>
  <si>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</si>
  <si>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</si>
  <si>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</si>
  <si>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</si>
  <si>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</si>
  <si>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</si>
  <si>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</si>
  <si>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</si>
  <si>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</si>
  <si>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</si>
  <si>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</si>
  <si>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</si>
  <si>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</si>
  <si>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</si>
  <si>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</si>
  <si>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</si>
  <si>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</si>
  <si>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</si>
  <si>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</si>
  <si>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</si>
  <si>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</si>
  <si>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</si>
  <si>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</si>
  <si>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</si>
  <si>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</si>
  <si>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</si>
  <si>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</si>
  <si>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</si>
  <si>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合计</t>
    <phoneticPr fontId="20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</si>
</sst>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55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8"/>
      <name val="楷体_GB2312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MS Sans Serif"/>
      <family val="1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sz val="12"/>
      <color indexed="17"/>
      <name val="楷体_GB2312"/>
      <charset val="134"/>
    </font>
    <font>
      <b/>
      <sz val="13"/>
      <color indexed="56"/>
      <name val="宋体"/>
      <family val="3"/>
      <charset val="134"/>
    </font>
    <font>
      <sz val="12"/>
      <color indexed="9"/>
      <name val="楷体_GB2312"/>
      <charset val="134"/>
    </font>
    <font>
      <i/>
      <sz val="11"/>
      <color indexed="23"/>
      <name val="宋体"/>
      <family val="3"/>
      <charset val="134"/>
    </font>
    <font>
      <sz val="12"/>
      <color indexed="20"/>
      <name val="楷体_GB2312"/>
      <charset val="134"/>
    </font>
    <font>
      <sz val="12"/>
      <color indexed="10"/>
      <name val="楷体_GB2312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color rgb="FFFF0000"/>
      <name val="宋体"/>
      <family val="3"/>
      <charset val="134"/>
    </font>
  </fonts>
  <fills count="7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630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0" fontId="117" fillId="0" borderId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54" borderId="0" applyNumberFormat="0" applyBorder="0" applyAlignment="0" applyProtection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4" fillId="52" borderId="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6" fillId="55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69" fillId="52" borderId="1" applyNumberFormat="0" applyAlignment="0" applyProtection="0"/>
    <xf numFmtId="0" fontId="123" fillId="50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8" fillId="0" borderId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7" fillId="0" borderId="0" applyNumberFormat="0" applyFont="0" applyFill="0" applyBorder="0" applyAlignment="0" applyProtection="0">
      <alignment horizontal="left"/>
    </xf>
    <xf numFmtId="0" fontId="128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129" fillId="0" borderId="7" applyNumberFormat="0" applyFill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9" fontId="119" fillId="0" borderId="0" applyFon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51" fillId="59" borderId="0" applyNumberFormat="0" applyBorder="0" applyAlignment="0" applyProtection="0"/>
    <xf numFmtId="0" fontId="118" fillId="0" borderId="0"/>
    <xf numFmtId="0" fontId="118" fillId="0" borderId="0"/>
    <xf numFmtId="0" fontId="118" fillId="0" borderId="0">
      <alignment vertical="center"/>
    </xf>
    <xf numFmtId="0" fontId="121" fillId="50" borderId="0" applyNumberFormat="0" applyBorder="0" applyAlignment="0" applyProtection="0">
      <alignment vertical="center"/>
    </xf>
    <xf numFmtId="0" fontId="132" fillId="0" borderId="0"/>
    <xf numFmtId="0" fontId="123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2" fillId="0" borderId="0"/>
    <xf numFmtId="0" fontId="119" fillId="56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49" fillId="56" borderId="0" applyNumberFormat="0" applyBorder="0" applyAlignment="0" applyProtection="0"/>
    <xf numFmtId="0" fontId="134" fillId="0" borderId="6" applyNumberFormat="0" applyFill="0" applyAlignment="0" applyProtection="0">
      <alignment vertical="center"/>
    </xf>
    <xf numFmtId="0" fontId="119" fillId="56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6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3" fillId="60" borderId="0" applyNumberFormat="0" applyBorder="0" applyAlignment="0" applyProtection="0">
      <alignment vertical="center"/>
    </xf>
    <xf numFmtId="0" fontId="119" fillId="56" borderId="0" applyNumberFormat="0" applyBorder="0" applyAlignment="0" applyProtection="0">
      <alignment vertical="center"/>
    </xf>
    <xf numFmtId="0" fontId="124" fillId="52" borderId="1" applyNumberFormat="0" applyAlignment="0" applyProtection="0">
      <alignment vertical="center"/>
    </xf>
    <xf numFmtId="0" fontId="49" fillId="42" borderId="0" applyNumberFormat="0" applyBorder="0" applyAlignment="0" applyProtection="0"/>
    <xf numFmtId="0" fontId="119" fillId="42" borderId="0" applyNumberFormat="0" applyBorder="0" applyAlignment="0" applyProtection="0">
      <alignment vertical="center"/>
    </xf>
    <xf numFmtId="0" fontId="119" fillId="42" borderId="0" applyNumberFormat="0" applyBorder="0" applyAlignment="0" applyProtection="0">
      <alignment vertical="center"/>
    </xf>
    <xf numFmtId="0" fontId="119" fillId="42" borderId="0" applyNumberFormat="0" applyBorder="0" applyAlignment="0" applyProtection="0">
      <alignment vertical="center"/>
    </xf>
    <xf numFmtId="0" fontId="119" fillId="42" borderId="0" applyNumberFormat="0" applyBorder="0" applyAlignment="0" applyProtection="0">
      <alignment vertical="center"/>
    </xf>
    <xf numFmtId="0" fontId="135" fillId="61" borderId="0" applyNumberFormat="0" applyBorder="0" applyAlignment="0" applyProtection="0">
      <alignment vertical="center"/>
    </xf>
    <xf numFmtId="0" fontId="49" fillId="44" borderId="0" applyNumberFormat="0" applyBorder="0" applyAlignment="0" applyProtection="0"/>
    <xf numFmtId="0" fontId="119" fillId="44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3" fillId="49" borderId="0" applyNumberFormat="0" applyBorder="0" applyAlignment="0" applyProtection="0">
      <alignment vertical="center"/>
    </xf>
    <xf numFmtId="0" fontId="125" fillId="0" borderId="0"/>
    <xf numFmtId="0" fontId="129" fillId="0" borderId="7" applyNumberFormat="0" applyFill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49" fillId="50" borderId="0" applyNumberFormat="0" applyBorder="0" applyAlignment="0" applyProtection="0"/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49" fillId="51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49" fillId="52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2" fillId="34" borderId="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3" fillId="56" borderId="0" applyNumberFormat="0" applyBorder="0" applyAlignment="0" applyProtection="0">
      <alignment vertical="center"/>
    </xf>
    <xf numFmtId="0" fontId="123" fillId="42" borderId="0" applyNumberFormat="0" applyBorder="0" applyAlignment="0" applyProtection="0">
      <alignment vertical="center"/>
    </xf>
    <xf numFmtId="0" fontId="123" fillId="50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3" fillId="51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3" fillId="52" borderId="0" applyNumberFormat="0" applyBorder="0" applyAlignment="0" applyProtection="0">
      <alignment vertical="center"/>
    </xf>
    <xf numFmtId="0" fontId="49" fillId="57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186" fontId="72" fillId="62" borderId="0"/>
    <xf numFmtId="0" fontId="122" fillId="34" borderId="1" applyNumberFormat="0" applyAlignment="0" applyProtection="0">
      <alignment vertical="center"/>
    </xf>
    <xf numFmtId="0" fontId="49" fillId="53" borderId="0" applyNumberFormat="0" applyBorder="0" applyAlignment="0" applyProtection="0"/>
    <xf numFmtId="0" fontId="119" fillId="53" borderId="0" applyNumberFormat="0" applyBorder="0" applyAlignment="0" applyProtection="0">
      <alignment vertical="center"/>
    </xf>
    <xf numFmtId="0" fontId="119" fillId="53" borderId="0" applyNumberFormat="0" applyBorder="0" applyAlignment="0" applyProtection="0">
      <alignment vertical="center"/>
    </xf>
    <xf numFmtId="0" fontId="119" fillId="53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3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49" fillId="60" borderId="0" applyNumberFormat="0" applyBorder="0" applyAlignment="0" applyProtection="0"/>
    <xf numFmtId="0" fontId="119" fillId="60" borderId="0" applyNumberFormat="0" applyBorder="0" applyAlignment="0" applyProtection="0">
      <alignment vertical="center"/>
    </xf>
    <xf numFmtId="0" fontId="119" fillId="60" borderId="0" applyNumberFormat="0" applyBorder="0" applyAlignment="0" applyProtection="0">
      <alignment vertical="center"/>
    </xf>
    <xf numFmtId="0" fontId="119" fillId="60" borderId="0" applyNumberFormat="0" applyBorder="0" applyAlignment="0" applyProtection="0">
      <alignment vertical="center"/>
    </xf>
    <xf numFmtId="0" fontId="119" fillId="6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49" fillId="50" borderId="0" applyNumberFormat="0" applyBorder="0" applyAlignment="0" applyProtection="0"/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5" fillId="0" borderId="0"/>
    <xf numFmtId="0" fontId="129" fillId="0" borderId="7" applyNumberFormat="0" applyFill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49" fillId="57" borderId="0" applyNumberFormat="0" applyBorder="0" applyAlignment="0" applyProtection="0"/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49" fillId="49" borderId="0" applyNumberFormat="0" applyBorder="0" applyAlignment="0" applyProtection="0"/>
    <xf numFmtId="0" fontId="119" fillId="49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0" fillId="61" borderId="0" applyNumberFormat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23" fillId="57" borderId="0" applyNumberFormat="0" applyBorder="0" applyAlignment="0" applyProtection="0">
      <alignment vertical="center"/>
    </xf>
    <xf numFmtId="0" fontId="123" fillId="53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3" fillId="57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30" fillId="6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0" fillId="6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0" fillId="61" borderId="0" applyNumberFormat="0" applyBorder="0" applyAlignment="0" applyProtection="0">
      <alignment vertical="center"/>
    </xf>
    <xf numFmtId="0" fontId="51" fillId="53" borderId="0" applyNumberFormat="0" applyBorder="0" applyAlignment="0" applyProtection="0"/>
    <xf numFmtId="0" fontId="130" fillId="53" borderId="0" applyNumberFormat="0" applyBorder="0" applyAlignment="0" applyProtection="0">
      <alignment vertical="center"/>
    </xf>
    <xf numFmtId="0" fontId="130" fillId="53" borderId="0" applyNumberFormat="0" applyBorder="0" applyAlignment="0" applyProtection="0">
      <alignment vertical="center"/>
    </xf>
    <xf numFmtId="0" fontId="118" fillId="0" borderId="0">
      <alignment vertical="center"/>
    </xf>
    <xf numFmtId="0" fontId="130" fillId="53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0" fillId="53" borderId="0" applyNumberFormat="0" applyBorder="0" applyAlignment="0" applyProtection="0">
      <alignment vertical="center"/>
    </xf>
    <xf numFmtId="0" fontId="51" fillId="60" borderId="0" applyNumberFormat="0" applyBorder="0" applyAlignment="0" applyProtection="0"/>
    <xf numFmtId="0" fontId="130" fillId="6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121" fillId="50" borderId="0" applyNumberFormat="0" applyBorder="0" applyAlignment="0" applyProtection="0">
      <alignment vertical="center"/>
    </xf>
    <xf numFmtId="0" fontId="130" fillId="6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30" fillId="6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30" fillId="60" borderId="0" applyNumberFormat="0" applyBorder="0" applyAlignment="0" applyProtection="0">
      <alignment vertical="center"/>
    </xf>
    <xf numFmtId="0" fontId="49" fillId="35" borderId="10" applyNumberFormat="0" applyFont="0" applyAlignment="0" applyProtection="0"/>
    <xf numFmtId="0" fontId="90" fillId="50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3" fontId="127" fillId="0" borderId="0" applyFont="0" applyFill="0" applyBorder="0" applyAlignment="0" applyProtection="0"/>
    <xf numFmtId="0" fontId="130" fillId="65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30" fillId="65" borderId="0" applyNumberFormat="0" applyBorder="0" applyAlignment="0" applyProtection="0">
      <alignment vertical="center"/>
    </xf>
    <xf numFmtId="0" fontId="130" fillId="65" borderId="0" applyNumberFormat="0" applyBorder="0" applyAlignment="0" applyProtection="0">
      <alignment vertical="center"/>
    </xf>
    <xf numFmtId="0" fontId="130" fillId="65" borderId="0" applyNumberFormat="0" applyBorder="0" applyAlignment="0" applyProtection="0">
      <alignment vertical="center"/>
    </xf>
    <xf numFmtId="0" fontId="135" fillId="65" borderId="0" applyNumberFormat="0" applyBorder="0" applyAlignment="0" applyProtection="0">
      <alignment vertical="center"/>
    </xf>
    <xf numFmtId="0" fontId="51" fillId="59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30" fillId="59" borderId="0" applyNumberFormat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30" fillId="59" borderId="0" applyNumberFormat="0" applyBorder="0" applyAlignment="0" applyProtection="0">
      <alignment vertical="center"/>
    </xf>
    <xf numFmtId="0" fontId="130" fillId="59" borderId="0" applyNumberFormat="0" applyBorder="0" applyAlignment="0" applyProtection="0">
      <alignment vertical="center"/>
    </xf>
    <xf numFmtId="0" fontId="130" fillId="59" borderId="0" applyNumberFormat="0" applyBorder="0" applyAlignment="0" applyProtection="0">
      <alignment vertical="center"/>
    </xf>
    <xf numFmtId="0" fontId="134" fillId="0" borderId="6" applyNumberFormat="0" applyFill="0" applyAlignment="0" applyProtection="0">
      <alignment vertical="center"/>
    </xf>
    <xf numFmtId="0" fontId="122" fillId="34" borderId="1" applyNumberFormat="0" applyAlignment="0" applyProtection="0">
      <alignment vertical="center"/>
    </xf>
    <xf numFmtId="0" fontId="51" fillId="63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30" fillId="63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0" fillId="63" borderId="0" applyNumberFormat="0" applyBorder="0" applyAlignment="0" applyProtection="0">
      <alignment vertical="center"/>
    </xf>
    <xf numFmtId="0" fontId="130" fillId="63" borderId="0" applyNumberFormat="0" applyBorder="0" applyAlignment="0" applyProtection="0">
      <alignment vertical="center"/>
    </xf>
    <xf numFmtId="0" fontId="130" fillId="63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5" fillId="53" borderId="0" applyNumberFormat="0" applyBorder="0" applyAlignment="0" applyProtection="0">
      <alignment vertical="center"/>
    </xf>
    <xf numFmtId="0" fontId="135" fillId="6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5" fillId="65" borderId="0" applyNumberFormat="0" applyBorder="0" applyAlignment="0" applyProtection="0">
      <alignment vertical="center"/>
    </xf>
    <xf numFmtId="0" fontId="74" fillId="55" borderId="0" applyNumberFormat="0" applyBorder="0" applyAlignment="0" applyProtection="0"/>
    <xf numFmtId="0" fontId="135" fillId="59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5" fillId="63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67" borderId="0" applyNumberFormat="0" applyBorder="0" applyAlignment="0" applyProtection="0"/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15" fontId="127" fillId="0" borderId="0" applyFont="0" applyFill="0" applyBorder="0" applyAlignment="0" applyProtection="0"/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66" borderId="0" applyNumberFormat="0" applyBorder="0" applyAlignment="0" applyProtection="0"/>
    <xf numFmtId="0" fontId="119" fillId="0" borderId="0">
      <alignment vertical="center"/>
    </xf>
    <xf numFmtId="186" fontId="70" fillId="68" borderId="0"/>
    <xf numFmtId="0" fontId="140" fillId="34" borderId="11" applyNumberFormat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97" fillId="51" borderId="0" applyNumberFormat="0" applyBorder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131" fillId="58" borderId="2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1" fillId="58" borderId="2" applyNumberFormat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77" fillId="0" borderId="27">
      <alignment horizontal="center"/>
    </xf>
    <xf numFmtId="0" fontId="131" fillId="58" borderId="2" applyNumberFormat="0" applyAlignment="0" applyProtection="0">
      <alignment vertical="center"/>
    </xf>
    <xf numFmtId="0" fontId="58" fillId="34" borderId="1" applyNumberFormat="0" applyAlignment="0" applyProtection="0"/>
    <xf numFmtId="0" fontId="126" fillId="55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7" fillId="40" borderId="0" applyNumberFormat="0" applyFont="0" applyBorder="0" applyAlignment="0" applyProtection="0"/>
    <xf numFmtId="0" fontId="136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4" fontId="127" fillId="0" borderId="0" applyFont="0" applyFill="0" applyBorder="0" applyAlignment="0" applyProtection="0"/>
    <xf numFmtId="0" fontId="139" fillId="0" borderId="9" applyNumberFormat="0" applyFill="0" applyAlignment="0" applyProtection="0">
      <alignment vertical="center"/>
    </xf>
    <xf numFmtId="0" fontId="125" fillId="0" borderId="0"/>
    <xf numFmtId="0" fontId="141" fillId="0" borderId="0" applyNumberFormat="0" applyFill="0" applyBorder="0" applyAlignment="0" applyProtection="0">
      <alignment vertical="center"/>
    </xf>
    <xf numFmtId="0" fontId="122" fillId="34" borderId="1" applyNumberFormat="0" applyAlignment="0" applyProtection="0">
      <alignment vertical="center"/>
    </xf>
    <xf numFmtId="0" fontId="140" fillId="34" borderId="11" applyNumberFormat="0" applyAlignment="0" applyProtection="0">
      <alignment vertical="center"/>
    </xf>
    <xf numFmtId="0" fontId="59" fillId="58" borderId="2" applyNumberFormat="0" applyAlignment="0" applyProtection="0"/>
    <xf numFmtId="0" fontId="121" fillId="42" borderId="0" applyNumberFormat="0" applyBorder="0" applyAlignment="0" applyProtection="0">
      <alignment vertical="center"/>
    </xf>
    <xf numFmtId="0" fontId="131" fillId="58" borderId="2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42" fillId="0" borderId="5" applyNumberFormat="0" applyFill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40" fillId="34" borderId="11" applyNumberFormat="0" applyAlignment="0" applyProtection="0">
      <alignment vertical="center"/>
    </xf>
    <xf numFmtId="0" fontId="125" fillId="0" borderId="0"/>
    <xf numFmtId="0" fontId="125" fillId="0" borderId="0"/>
    <xf numFmtId="0" fontId="139" fillId="0" borderId="9" applyNumberFormat="0" applyFill="0" applyAlignment="0" applyProtection="0">
      <alignment vertical="center"/>
    </xf>
    <xf numFmtId="0" fontId="62" fillId="44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64" fillId="0" borderId="26">
      <alignment horizontal="left" vertical="center"/>
    </xf>
    <xf numFmtId="0" fontId="142" fillId="0" borderId="5" applyNumberFormat="0" applyFill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42" fillId="0" borderId="5" applyNumberFormat="0" applyFill="0" applyAlignment="0" applyProtection="0">
      <alignment vertical="center"/>
    </xf>
    <xf numFmtId="0" fontId="142" fillId="0" borderId="5" applyNumberFormat="0" applyFill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76" fillId="34" borderId="11" applyNumberFormat="0" applyAlignment="0" applyProtection="0"/>
    <xf numFmtId="0" fontId="134" fillId="0" borderId="6" applyNumberFormat="0" applyFill="0" applyAlignment="0" applyProtection="0">
      <alignment vertical="center"/>
    </xf>
    <xf numFmtId="0" fontId="134" fillId="0" borderId="6" applyNumberFormat="0" applyFill="0" applyAlignment="0" applyProtection="0">
      <alignment vertical="center"/>
    </xf>
    <xf numFmtId="0" fontId="129" fillId="0" borderId="7" applyNumberFormat="0" applyFill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10" fontId="63" fillId="35" borderId="25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124" fillId="52" borderId="1" applyNumberFormat="0" applyAlignment="0" applyProtection="0">
      <alignment vertical="center"/>
    </xf>
    <xf numFmtId="0" fontId="124" fillId="52" borderId="1" applyNumberFormat="0" applyAlignment="0" applyProtection="0">
      <alignment vertical="center"/>
    </xf>
    <xf numFmtId="0" fontId="139" fillId="0" borderId="9" applyNumberFormat="0" applyFill="0" applyAlignment="0" applyProtection="0">
      <alignment vertical="center"/>
    </xf>
    <xf numFmtId="0" fontId="139" fillId="0" borderId="9" applyNumberFormat="0" applyFill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126" fillId="55" borderId="0" applyNumberFormat="0" applyBorder="0" applyAlignment="0" applyProtection="0">
      <alignment vertical="center"/>
    </xf>
    <xf numFmtId="0" fontId="125" fillId="0" borderId="0"/>
    <xf numFmtId="0" fontId="126" fillId="55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40" fillId="34" borderId="11" applyNumberFormat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18" fillId="0" borderId="0"/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118" fillId="0" borderId="0">
      <alignment vertical="center"/>
    </xf>
    <xf numFmtId="9" fontId="118" fillId="0" borderId="0" applyFont="0" applyFill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5" fillId="0" borderId="0"/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1" fontId="109" fillId="0" borderId="25">
      <alignment vertical="center"/>
      <protection locked="0"/>
    </xf>
    <xf numFmtId="0" fontId="143" fillId="0" borderId="5" applyNumberFormat="0" applyFill="0" applyAlignment="0" applyProtection="0">
      <alignment vertical="center"/>
    </xf>
    <xf numFmtId="0" fontId="144" fillId="0" borderId="6" applyNumberFormat="0" applyFill="0" applyAlignment="0" applyProtection="0">
      <alignment vertical="center"/>
    </xf>
    <xf numFmtId="0" fontId="145" fillId="0" borderId="7" applyNumberFormat="0" applyFill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69" fillId="52" borderId="1" applyNumberFormat="0" applyAlignment="0" applyProtection="0"/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18" fillId="0" borderId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17" fillId="0" borderId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46" fillId="34" borderId="1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0" borderId="0">
      <alignment vertical="center"/>
    </xf>
    <xf numFmtId="0" fontId="147" fillId="52" borderId="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18" fillId="0" borderId="0"/>
    <xf numFmtId="0" fontId="90" fillId="42" borderId="0" applyNumberFormat="0" applyBorder="0" applyAlignment="0" applyProtection="0">
      <alignment vertical="center"/>
    </xf>
    <xf numFmtId="0" fontId="118" fillId="0" borderId="0"/>
    <xf numFmtId="0" fontId="90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90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48" fillId="0" borderId="14" applyNumberFormat="0" applyFill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137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37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59" borderId="0" applyNumberFormat="0" applyBorder="0" applyAlignment="0" applyProtection="0"/>
    <xf numFmtId="0" fontId="125" fillId="0" borderId="0"/>
    <xf numFmtId="0" fontId="118" fillId="0" borderId="0"/>
    <xf numFmtId="0" fontId="125" fillId="0" borderId="0"/>
    <xf numFmtId="0" fontId="125" fillId="0" borderId="0"/>
    <xf numFmtId="0" fontId="120" fillId="44" borderId="0" applyNumberFormat="0" applyBorder="0" applyAlignment="0" applyProtection="0">
      <alignment vertical="center"/>
    </xf>
    <xf numFmtId="0" fontId="125" fillId="0" borderId="0"/>
    <xf numFmtId="0" fontId="125" fillId="0" borderId="0"/>
    <xf numFmtId="0" fontId="120" fillId="51" borderId="0" applyNumberFormat="0" applyBorder="0" applyAlignment="0" applyProtection="0">
      <alignment vertical="center"/>
    </xf>
    <xf numFmtId="0" fontId="125" fillId="0" borderId="0"/>
    <xf numFmtId="0" fontId="120" fillId="51" borderId="0" applyNumberFormat="0" applyBorder="0" applyAlignment="0" applyProtection="0">
      <alignment vertical="center"/>
    </xf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199" fontId="109" fillId="0" borderId="25">
      <alignment vertical="center"/>
      <protection locked="0"/>
    </xf>
    <xf numFmtId="0" fontId="125" fillId="0" borderId="0"/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199" fontId="109" fillId="0" borderId="25">
      <alignment vertical="center"/>
      <protection locked="0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/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20" fillId="51" borderId="0" applyNumberFormat="0" applyBorder="0" applyAlignment="0" applyProtection="0">
      <alignment vertical="center"/>
    </xf>
    <xf numFmtId="0" fontId="118" fillId="0" borderId="0">
      <alignment vertical="center"/>
    </xf>
    <xf numFmtId="0" fontId="120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25" fillId="0" borderId="0"/>
    <xf numFmtId="0" fontId="97" fillId="51" borderId="0" applyNumberFormat="0" applyBorder="0" applyAlignment="0" applyProtection="0">
      <alignment vertical="center"/>
    </xf>
    <xf numFmtId="0" fontId="125" fillId="0" borderId="0"/>
    <xf numFmtId="0" fontId="125" fillId="0" borderId="0"/>
    <xf numFmtId="0" fontId="120" fillId="44" borderId="0" applyNumberFormat="0" applyBorder="0" applyAlignment="0" applyProtection="0">
      <alignment vertical="center"/>
    </xf>
    <xf numFmtId="0" fontId="125" fillId="0" borderId="0"/>
    <xf numFmtId="0" fontId="97" fillId="51" borderId="0" applyNumberFormat="0" applyBorder="0" applyAlignment="0" applyProtection="0">
      <alignment vertical="center"/>
    </xf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97" fillId="51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199" fontId="109" fillId="0" borderId="25">
      <alignment vertical="center"/>
      <protection locked="0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35" fillId="5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33" fillId="44" borderId="0" applyNumberFormat="0" applyBorder="0" applyAlignment="0" applyProtection="0">
      <alignment vertical="center"/>
    </xf>
    <xf numFmtId="0" fontId="150" fillId="34" borderId="1" applyNumberFormat="0" applyAlignment="0" applyProtection="0">
      <alignment vertical="center"/>
    </xf>
    <xf numFmtId="0" fontId="151" fillId="58" borderId="2" applyNumberFormat="0" applyAlignment="0" applyProtection="0">
      <alignment vertical="center"/>
    </xf>
    <xf numFmtId="0" fontId="152" fillId="0" borderId="9" applyNumberFormat="0" applyFill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135" fillId="67" borderId="0" applyNumberFormat="0" applyBorder="0" applyAlignment="0" applyProtection="0">
      <alignment vertical="center"/>
    </xf>
    <xf numFmtId="0" fontId="135" fillId="66" borderId="0" applyNumberFormat="0" applyBorder="0" applyAlignment="0" applyProtection="0">
      <alignment vertical="center"/>
    </xf>
    <xf numFmtId="0" fontId="135" fillId="64" borderId="0" applyNumberFormat="0" applyBorder="0" applyAlignment="0" applyProtection="0">
      <alignment vertical="center"/>
    </xf>
    <xf numFmtId="0" fontId="135" fillId="59" borderId="0" applyNumberFormat="0" applyBorder="0" applyAlignment="0" applyProtection="0">
      <alignment vertical="center"/>
    </xf>
    <xf numFmtId="0" fontId="153" fillId="55" borderId="0" applyNumberFormat="0" applyBorder="0" applyAlignment="0" applyProtection="0">
      <alignment vertical="center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51" fillId="54" borderId="0" applyNumberFormat="0" applyBorder="0" applyAlignment="0" applyProtection="0"/>
    <xf numFmtId="0" fontId="118" fillId="0" borderId="0"/>
    <xf numFmtId="0" fontId="118" fillId="0" borderId="0"/>
    <xf numFmtId="0" fontId="118" fillId="0" borderId="0"/>
    <xf numFmtId="0" fontId="115" fillId="0" borderId="0"/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118" fillId="0" borderId="0"/>
    <xf numFmtId="0" fontId="118" fillId="0" borderId="0"/>
    <xf numFmtId="0" fontId="115" fillId="0" borderId="0"/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8" fillId="0" borderId="0"/>
    <xf numFmtId="0" fontId="118" fillId="0" borderId="0"/>
    <xf numFmtId="0" fontId="115" fillId="0" borderId="0"/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8" fillId="0" borderId="0"/>
    <xf numFmtId="0" fontId="118" fillId="0" borderId="0"/>
    <xf numFmtId="0" fontId="115" fillId="0" borderId="0"/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118" fillId="0" borderId="0"/>
    <xf numFmtId="0" fontId="118" fillId="0" borderId="0"/>
    <xf numFmtId="0" fontId="115" fillId="0" borderId="0"/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118" fillId="0" borderId="0"/>
    <xf numFmtId="0" fontId="118" fillId="0" borderId="0"/>
    <xf numFmtId="0" fontId="115" fillId="0" borderId="0"/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118" fillId="0" borderId="0"/>
    <xf numFmtId="0" fontId="118" fillId="0" borderId="0"/>
    <xf numFmtId="0" fontId="115" fillId="0" borderId="0"/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118" fillId="0" borderId="0"/>
    <xf numFmtId="0" fontId="118" fillId="0" borderId="0"/>
    <xf numFmtId="0" fontId="115" fillId="0" borderId="0"/>
    <xf numFmtId="43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118" fillId="0" borderId="0"/>
    <xf numFmtId="0" fontId="118" fillId="0" borderId="0"/>
    <xf numFmtId="0" fontId="115" fillId="0" borderId="0"/>
    <xf numFmtId="43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118" fillId="0" borderId="0"/>
    <xf numFmtId="0" fontId="118" fillId="0" borderId="0"/>
    <xf numFmtId="0" fontId="115" fillId="0" borderId="0"/>
    <xf numFmtId="43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51" fillId="67" borderId="0" applyNumberFormat="0" applyBorder="0" applyAlignment="0" applyProtection="0"/>
    <xf numFmtId="0" fontId="51" fillId="66" borderId="0" applyNumberFormat="0" applyBorder="0" applyAlignment="0" applyProtection="0"/>
    <xf numFmtId="0" fontId="51" fillId="64" borderId="0" applyNumberFormat="0" applyBorder="0" applyAlignment="0" applyProtection="0"/>
    <xf numFmtId="0" fontId="51" fillId="65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15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5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49" fontId="10" fillId="0" borderId="8" xfId="1230" applyNumberFormat="1" applyFont="1" applyFill="1" applyBorder="1" applyAlignment="1">
      <alignment vertical="center"/>
    </xf>
    <xf numFmtId="49" fontId="10" fillId="0" borderId="8" xfId="1230" applyNumberFormat="1" applyFont="1" applyFill="1" applyBorder="1" applyAlignment="1">
      <alignment horizontal="left"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41" fontId="1" fillId="0" borderId="8" xfId="1909" applyFill="1" applyBorder="1" applyAlignment="1"/>
    <xf numFmtId="0" fontId="115" fillId="0" borderId="8" xfId="1238" applyFill="1" applyBorder="1"/>
    <xf numFmtId="0" fontId="7" fillId="0" borderId="8" xfId="1230" applyFont="1" applyBorder="1" applyAlignment="1">
      <alignment horizontal="center" vertical="center" wrapText="1"/>
    </xf>
    <xf numFmtId="49" fontId="116" fillId="0" borderId="8" xfId="1238" applyNumberFormat="1" applyFont="1" applyFill="1" applyBorder="1" applyAlignment="1" applyProtection="1">
      <alignment horizontal="left" vertical="center" wrapText="1"/>
    </xf>
    <xf numFmtId="0" fontId="116" fillId="0" borderId="0" xfId="1230" applyFont="1" applyAlignment="1">
      <alignment horizontal="right" vertical="center" wrapText="1"/>
    </xf>
    <xf numFmtId="0" fontId="118" fillId="69" borderId="8" xfId="3559" applyFont="1" applyFill="1" applyBorder="1"/>
    <xf numFmtId="0" fontId="116" fillId="0" borderId="25" xfId="3064" applyFont="1" applyBorder="1" applyAlignment="1">
      <alignment horizontal="center" vertical="center"/>
    </xf>
    <xf numFmtId="49" fontId="116" fillId="0" borderId="25" xfId="3064" applyNumberFormat="1" applyFont="1" applyBorder="1" applyAlignment="1">
      <alignment horizontal="center" vertical="center"/>
    </xf>
    <xf numFmtId="49" fontId="116" fillId="0" borderId="8" xfId="3575" applyNumberFormat="1" applyFont="1" applyFill="1" applyBorder="1" applyAlignment="1">
      <alignment vertical="center"/>
    </xf>
    <xf numFmtId="0" fontId="116" fillId="0" borderId="8" xfId="3575" applyNumberFormat="1" applyFont="1" applyFill="1" applyBorder="1" applyAlignment="1">
      <alignment vertical="center"/>
    </xf>
    <xf numFmtId="0" fontId="125" fillId="0" borderId="8" xfId="3580" applyBorder="1"/>
    <xf numFmtId="0" fontId="116" fillId="69" borderId="8" xfId="3575" applyNumberFormat="1" applyFont="1" applyFill="1" applyBorder="1" applyAlignment="1">
      <alignment vertical="center"/>
    </xf>
    <xf numFmtId="49" fontId="116" fillId="69" borderId="8" xfId="3575" applyNumberFormat="1" applyFont="1" applyFill="1" applyBorder="1" applyAlignment="1">
      <alignment vertical="center"/>
    </xf>
    <xf numFmtId="0" fontId="118" fillId="69" borderId="8" xfId="3064" applyFill="1" applyBorder="1"/>
    <xf numFmtId="0" fontId="118" fillId="0" borderId="8" xfId="3064" applyBorder="1"/>
    <xf numFmtId="178" fontId="116" fillId="0" borderId="8" xfId="3064" applyNumberFormat="1" applyFont="1" applyFill="1" applyBorder="1" applyAlignment="1">
      <alignment horizontal="right" vertical="center"/>
    </xf>
    <xf numFmtId="0" fontId="116" fillId="0" borderId="8" xfId="3064" applyFont="1" applyBorder="1" applyAlignment="1">
      <alignment horizontal="center" vertical="center"/>
    </xf>
    <xf numFmtId="0" fontId="154" fillId="0" borderId="8" xfId="3559" applyFont="1" applyBorder="1"/>
    <xf numFmtId="0" fontId="154" fillId="69" borderId="8" xfId="3559" applyFont="1" applyFill="1" applyBorder="1"/>
    <xf numFmtId="0" fontId="5" fillId="69" borderId="8" xfId="1230" applyFill="1" applyBorder="1"/>
    <xf numFmtId="0" fontId="116" fillId="0" borderId="17" xfId="1230" applyFont="1" applyBorder="1" applyAlignment="1">
      <alignment horizontal="center" vertical="center" wrapText="1"/>
    </xf>
    <xf numFmtId="0" fontId="118" fillId="0" borderId="8" xfId="3559" applyFont="1" applyBorder="1"/>
    <xf numFmtId="0" fontId="154" fillId="69" borderId="0" xfId="3559" applyFont="1" applyFill="1"/>
    <xf numFmtId="178" fontId="116" fillId="0" borderId="8" xfId="3559" applyNumberFormat="1" applyFont="1" applyFill="1" applyBorder="1" applyAlignment="1">
      <alignment horizontal="right" vertical="center"/>
    </xf>
    <xf numFmtId="0" fontId="118" fillId="0" borderId="8" xfId="3559" applyBorder="1"/>
    <xf numFmtId="49" fontId="116" fillId="0" borderId="8" xfId="3575" applyNumberFormat="1" applyFont="1" applyFill="1" applyBorder="1" applyAlignment="1">
      <alignment vertical="center"/>
    </xf>
    <xf numFmtId="0" fontId="116" fillId="0" borderId="8" xfId="3575" applyNumberFormat="1" applyFont="1" applyFill="1" applyBorder="1" applyAlignment="1">
      <alignment vertical="center"/>
    </xf>
    <xf numFmtId="0" fontId="125" fillId="0" borderId="8" xfId="3580" applyBorder="1"/>
    <xf numFmtId="0" fontId="116" fillId="69" borderId="8" xfId="3575" applyNumberFormat="1" applyFont="1" applyFill="1" applyBorder="1" applyAlignment="1">
      <alignment vertical="center"/>
    </xf>
    <xf numFmtId="49" fontId="116" fillId="69" borderId="8" xfId="3575" applyNumberFormat="1" applyFont="1" applyFill="1" applyBorder="1" applyAlignment="1">
      <alignment vertical="center"/>
    </xf>
    <xf numFmtId="0" fontId="116" fillId="0" borderId="8" xfId="3559" applyNumberFormat="1" applyFont="1" applyFill="1" applyBorder="1" applyAlignment="1">
      <alignment horizontal="left" vertical="center"/>
    </xf>
    <xf numFmtId="0" fontId="116" fillId="69" borderId="8" xfId="3559" applyNumberFormat="1" applyFont="1" applyFill="1" applyBorder="1" applyAlignment="1">
      <alignment horizontal="left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</cellXfs>
  <cellStyles count="3630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2026"/>
    <cellStyle name="_Book1 2 2 3" xfId="2035"/>
    <cellStyle name="_Book1 2 3" xfId="7"/>
    <cellStyle name="_Book1 2 3 2" xfId="1985"/>
    <cellStyle name="_Book1 2 4" xfId="2032"/>
    <cellStyle name="_Book1 3" xfId="8"/>
    <cellStyle name="_Book1 3 2" xfId="9"/>
    <cellStyle name="_Book1 3 2 2" xfId="2025"/>
    <cellStyle name="_Book1 3 3" xfId="2038"/>
    <cellStyle name="_Book1 4" xfId="10"/>
    <cellStyle name="_Book1 4 2" xfId="2022"/>
    <cellStyle name="_Book1 5" xfId="2028"/>
    <cellStyle name="_Book1_1" xfId="11"/>
    <cellStyle name="_Book1_2" xfId="12"/>
    <cellStyle name="_Book1_3" xfId="13"/>
    <cellStyle name="_Book1_4" xfId="14"/>
    <cellStyle name="_Book1_4 2" xfId="2041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Book1_2 2" xfId="2045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2052"/>
    <cellStyle name="20% - Accent1 2 2 3" xfId="2046"/>
    <cellStyle name="20% - Accent1 2 3" xfId="29"/>
    <cellStyle name="20% - Accent1 2 3 2" xfId="2055"/>
    <cellStyle name="20% - Accent1 2 4" xfId="2050"/>
    <cellStyle name="20% - Accent1 3" xfId="2048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2060"/>
    <cellStyle name="20% - Accent2 2 2 3" xfId="2059"/>
    <cellStyle name="20% - Accent2 2 3" xfId="35"/>
    <cellStyle name="20% - Accent2 2 3 2" xfId="2061"/>
    <cellStyle name="20% - Accent2 2 4" xfId="2058"/>
    <cellStyle name="20% - Accent2 3" xfId="2057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2064"/>
    <cellStyle name="20% - Accent3 2 2 3" xfId="2019"/>
    <cellStyle name="20% - Accent3 2 3" xfId="41"/>
    <cellStyle name="20% - Accent3 2 3 2" xfId="2069"/>
    <cellStyle name="20% - Accent3 2 4" xfId="2010"/>
    <cellStyle name="20% - Accent3 3" xfId="2063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74"/>
    <cellStyle name="20% - Accent4 2 2 3" xfId="2073"/>
    <cellStyle name="20% - Accent4 2 3" xfId="47"/>
    <cellStyle name="20% - Accent4 2 3 2" xfId="2075"/>
    <cellStyle name="20% - Accent4 2 4" xfId="2072"/>
    <cellStyle name="20% - Accent4 3" xfId="2071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82"/>
    <cellStyle name="20% - Accent5 2 2 3" xfId="2081"/>
    <cellStyle name="20% - Accent5 2 3" xfId="53"/>
    <cellStyle name="20% - Accent5 2 3 2" xfId="1994"/>
    <cellStyle name="20% - Accent5 2 4" xfId="2070"/>
    <cellStyle name="20% - Accent5 3" xfId="2077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91"/>
    <cellStyle name="20% - Accent6 2 2 3" xfId="2088"/>
    <cellStyle name="20% - Accent6 2 3" xfId="59"/>
    <cellStyle name="20% - Accent6 2 3 2" xfId="2094"/>
    <cellStyle name="20% - Accent6 2 4" xfId="2086"/>
    <cellStyle name="20% - Accent6 3" xfId="2083"/>
    <cellStyle name="20% - Accent6_国有资本经营预算编制报表1（预算单位）" xfId="60"/>
    <cellStyle name="20% - 强调文字颜色 1 2" xfId="61"/>
    <cellStyle name="20% - 强调文字颜色 1 2 2" xfId="2097"/>
    <cellStyle name="20% - 强调文字颜色 2 2" xfId="62"/>
    <cellStyle name="20% - 强调文字颜色 2 2 2" xfId="2098"/>
    <cellStyle name="20% - 强调文字颜色 3 2" xfId="63"/>
    <cellStyle name="20% - 强调文字颜色 3 2 2" xfId="2042"/>
    <cellStyle name="20% - 强调文字颜色 4 2" xfId="64"/>
    <cellStyle name="20% - 强调文字颜色 4 2 2" xfId="2099"/>
    <cellStyle name="20% - 强调文字颜色 5 2" xfId="65"/>
    <cellStyle name="20% - 强调文字颜色 5 2 2" xfId="2101"/>
    <cellStyle name="20% - 强调文字颜色 6 2" xfId="66"/>
    <cellStyle name="20% - 强调文字颜色 6 2 2" xfId="2105"/>
    <cellStyle name="40% - Accent1" xfId="67"/>
    <cellStyle name="40% - Accent1 2" xfId="68"/>
    <cellStyle name="40% - Accent1 2 2" xfId="69"/>
    <cellStyle name="40% - Accent1 2 2 2" xfId="70"/>
    <cellStyle name="40% - Accent1 2 2 2 2" xfId="2111"/>
    <cellStyle name="40% - Accent1 2 2 3" xfId="2109"/>
    <cellStyle name="40% - Accent1 2 3" xfId="71"/>
    <cellStyle name="40% - Accent1 2 3 2" xfId="2112"/>
    <cellStyle name="40% - Accent1 2 4" xfId="2108"/>
    <cellStyle name="40% - Accent1 3" xfId="2106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118"/>
    <cellStyle name="40% - Accent2 2 2 3" xfId="2117"/>
    <cellStyle name="40% - Accent2 2 3" xfId="77"/>
    <cellStyle name="40% - Accent2 2 3 2" xfId="2122"/>
    <cellStyle name="40% - Accent2 2 4" xfId="2116"/>
    <cellStyle name="40% - Accent2 3" xfId="2115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127"/>
    <cellStyle name="40% - Accent3 2 2 3" xfId="2126"/>
    <cellStyle name="40% - Accent3 2 3" xfId="83"/>
    <cellStyle name="40% - Accent3 2 3 2" xfId="2128"/>
    <cellStyle name="40% - Accent3 2 4" xfId="2125"/>
    <cellStyle name="40% - Accent3 3" xfId="2124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133"/>
    <cellStyle name="40% - Accent4 2 2 3" xfId="2132"/>
    <cellStyle name="40% - Accent4 2 3" xfId="89"/>
    <cellStyle name="40% - Accent4 2 3 2" xfId="2134"/>
    <cellStyle name="40% - Accent4 2 4" xfId="2131"/>
    <cellStyle name="40% - Accent4 3" xfId="2130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143"/>
    <cellStyle name="40% - Accent5 2 2 3" xfId="2141"/>
    <cellStyle name="40% - Accent5 2 3" xfId="95"/>
    <cellStyle name="40% - Accent5 2 3 2" xfId="2144"/>
    <cellStyle name="40% - Accent5 2 4" xfId="2140"/>
    <cellStyle name="40% - Accent5 3" xfId="2139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103"/>
    <cellStyle name="40% - Accent6 2 2 3" xfId="2012"/>
    <cellStyle name="40% - Accent6 2 3" xfId="101"/>
    <cellStyle name="40% - Accent6 2 3 2" xfId="2006"/>
    <cellStyle name="40% - Accent6 2 4" xfId="2147"/>
    <cellStyle name="40% - Accent6 3" xfId="2146"/>
    <cellStyle name="40% - Accent6_国有资本经营预算编制报表1（预算单位）" xfId="102"/>
    <cellStyle name="40% - 强调文字颜色 1 2" xfId="103"/>
    <cellStyle name="40% - 强调文字颜色 1 2 2" xfId="2151"/>
    <cellStyle name="40% - 强调文字颜色 2 2" xfId="104"/>
    <cellStyle name="40% - 强调文字颜色 2 2 2" xfId="2152"/>
    <cellStyle name="40% - 强调文字颜色 3 2" xfId="105"/>
    <cellStyle name="40% - 强调文字颜色 3 2 2" xfId="2054"/>
    <cellStyle name="40% - 强调文字颜色 4 2" xfId="106"/>
    <cellStyle name="40% - 强调文字颜色 4 2 2" xfId="2002"/>
    <cellStyle name="40% - 强调文字颜色 5 2" xfId="107"/>
    <cellStyle name="40% - 强调文字颜色 5 2 2" xfId="2154"/>
    <cellStyle name="40% - 强调文字颜色 6 2" xfId="108"/>
    <cellStyle name="40% - 强调文字颜色 6 2 2" xfId="2066"/>
    <cellStyle name="60% - Accent1" xfId="109"/>
    <cellStyle name="60% - Accent1 2" xfId="110"/>
    <cellStyle name="60% - Accent1 2 2" xfId="111"/>
    <cellStyle name="60% - Accent1 2 2 2" xfId="112"/>
    <cellStyle name="60% - Accent1 2 2 2 2" xfId="2161"/>
    <cellStyle name="60% - Accent1 2 2 3" xfId="2159"/>
    <cellStyle name="60% - Accent1 2 3" xfId="113"/>
    <cellStyle name="60% - Accent1 2 3 2" xfId="2149"/>
    <cellStyle name="60% - Accent1 2 4" xfId="2157"/>
    <cellStyle name="60% - Accent1 3" xfId="2155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2 2 2" xfId="2166"/>
    <cellStyle name="60% - Accent2 2 2 3" xfId="2164"/>
    <cellStyle name="60% - Accent2 2 3" xfId="119"/>
    <cellStyle name="60% - Accent2 2 3 2" xfId="2168"/>
    <cellStyle name="60% - Accent2 2 4" xfId="2163"/>
    <cellStyle name="60% - Accent2 3" xfId="2162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2 2 2" xfId="2180"/>
    <cellStyle name="60% - Accent3 2 2 3" xfId="2175"/>
    <cellStyle name="60% - Accent3 2 3" xfId="125"/>
    <cellStyle name="60% - Accent3 2 3 2" xfId="2184"/>
    <cellStyle name="60% - Accent3 2 4" xfId="2170"/>
    <cellStyle name="60% - Accent3 3" xfId="2169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2 2 2" xfId="2192"/>
    <cellStyle name="60% - Accent4 2 2 3" xfId="2191"/>
    <cellStyle name="60% - Accent4 2 3" xfId="131"/>
    <cellStyle name="60% - Accent4 2 3 2" xfId="2193"/>
    <cellStyle name="60% - Accent4 2 4" xfId="2189"/>
    <cellStyle name="60% - Accent4 3" xfId="2187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2 2 2" xfId="2200"/>
    <cellStyle name="60% - Accent5 2 2 3" xfId="2199"/>
    <cellStyle name="60% - Accent5 2 3" xfId="137"/>
    <cellStyle name="60% - Accent5 2 3 2" xfId="2201"/>
    <cellStyle name="60% - Accent5 2 4" xfId="2197"/>
    <cellStyle name="60% - Accent5 3" xfId="2195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2 2 2" xfId="2210"/>
    <cellStyle name="60% - Accent6 2 2 3" xfId="2209"/>
    <cellStyle name="60% - Accent6 2 3" xfId="143"/>
    <cellStyle name="60% - Accent6 2 3 2" xfId="2211"/>
    <cellStyle name="60% - Accent6 2 4" xfId="2207"/>
    <cellStyle name="60% - Accent6 3" xfId="2204"/>
    <cellStyle name="60% - Accent6_国有资本经营预算编制报表1（预算单位）" xfId="144"/>
    <cellStyle name="60% - 强调文字颜色 1 2" xfId="145"/>
    <cellStyle name="60% - 强调文字颜色 1 2 2" xfId="2062"/>
    <cellStyle name="60% - 强调文字颜色 2 2" xfId="146"/>
    <cellStyle name="60% - 强调文字颜色 2 2 2" xfId="2213"/>
    <cellStyle name="60% - 强调文字颜色 3 2" xfId="147"/>
    <cellStyle name="60% - 强调文字颜色 3 2 2" xfId="2214"/>
    <cellStyle name="60% - 强调文字颜色 4 2" xfId="148"/>
    <cellStyle name="60% - 强调文字颜色 4 2 2" xfId="2216"/>
    <cellStyle name="60% - 强调文字颜色 5 2" xfId="149"/>
    <cellStyle name="60% - 强调文字颜色 5 2 2" xfId="2218"/>
    <cellStyle name="60% - 强调文字颜色 6 2" xfId="150"/>
    <cellStyle name="60% - 强调文字颜色 6 2 2" xfId="222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 3" xfId="2222"/>
    <cellStyle name="Accent1 4" xfId="3622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 3" xfId="2237"/>
    <cellStyle name="Accent2 4" xfId="3623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 3" xfId="2247"/>
    <cellStyle name="Accent3 4" xfId="3624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 3" xfId="2275"/>
    <cellStyle name="Accent4 4" xfId="3625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 3" xfId="2036"/>
    <cellStyle name="Accent5 4" xfId="2976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 3" xfId="1984"/>
    <cellStyle name="Accent6 4" xfId="3551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2 2 2" xfId="2293"/>
    <cellStyle name="Bad 2 2 3" xfId="2182"/>
    <cellStyle name="Bad 2 3" xfId="337"/>
    <cellStyle name="Bad 2 3 2" xfId="2212"/>
    <cellStyle name="Bad 2 4" xfId="2178"/>
    <cellStyle name="Bad 3" xfId="2173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2 2 2" xfId="2114"/>
    <cellStyle name="Calculation 2 2 3" xfId="2203"/>
    <cellStyle name="Calculation 2 3" xfId="344"/>
    <cellStyle name="Calculation 2 3 2" xfId="2298"/>
    <cellStyle name="Calculation 2 4" xfId="2092"/>
    <cellStyle name="Calculation 3" xfId="2259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2 2 2" xfId="2255"/>
    <cellStyle name="Check Cell 2 2 3" xfId="2251"/>
    <cellStyle name="Check Cell 2 3" xfId="350"/>
    <cellStyle name="Check Cell 2 3 2" xfId="2258"/>
    <cellStyle name="Check Cell 2 4" xfId="2302"/>
    <cellStyle name="Check Cell 3" xfId="230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2 2 2" xfId="2281"/>
    <cellStyle name="Explanatory Text 2 2 3" xfId="2096"/>
    <cellStyle name="Explanatory Text 2 3" xfId="364"/>
    <cellStyle name="Explanatory Text 2 3 2" xfId="2308"/>
    <cellStyle name="Explanatory Text 2 4" xfId="2307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2 2 2" xfId="2030"/>
    <cellStyle name="Good 2 2 3" xfId="2243"/>
    <cellStyle name="Good 2 3" xfId="373"/>
    <cellStyle name="Good 2 3 2" xfId="2316"/>
    <cellStyle name="Good 2 4" xfId="2314"/>
    <cellStyle name="Good 3" xfId="2313"/>
    <cellStyle name="Good_国有资本经营预算编制报表1（预算单位）" xfId="374"/>
    <cellStyle name="Grey" xfId="375"/>
    <cellStyle name="Header1" xfId="376"/>
    <cellStyle name="Header2" xfId="377"/>
    <cellStyle name="Header2 2" xfId="2318"/>
    <cellStyle name="Heading 1" xfId="378"/>
    <cellStyle name="Heading 1 2" xfId="379"/>
    <cellStyle name="Heading 1 2 2" xfId="380"/>
    <cellStyle name="Heading 1 2 2 2" xfId="381"/>
    <cellStyle name="Heading 1 2 2 2 2" xfId="2322"/>
    <cellStyle name="Heading 1 2 2 3" xfId="2321"/>
    <cellStyle name="Heading 1 2 3" xfId="382"/>
    <cellStyle name="Heading 1 2 3 2" xfId="2306"/>
    <cellStyle name="Heading 1 2 4" xfId="2319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2 2 2" xfId="2326"/>
    <cellStyle name="Heading 2 2 2 3" xfId="2325"/>
    <cellStyle name="Heading 2 2 3" xfId="388"/>
    <cellStyle name="Heading 2 2 3 2" xfId="2049"/>
    <cellStyle name="Heading 2 2 4" xfId="2202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2 2 2" xfId="2327"/>
    <cellStyle name="Heading 3 2 2 3" xfId="2068"/>
    <cellStyle name="Heading 3 2 3" xfId="394"/>
    <cellStyle name="Heading 3 2 3 2" xfId="2137"/>
    <cellStyle name="Heading 3 2 4" xfId="2020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2 2 2" xfId="2150"/>
    <cellStyle name="Heading 4 2 2 3" xfId="2328"/>
    <cellStyle name="Heading 4 2 3" xfId="400"/>
    <cellStyle name="Heading 4 2 3 2" xfId="2198"/>
    <cellStyle name="Heading 4 2 4" xfId="2292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[yellow] 2" xfId="2329"/>
    <cellStyle name="Input 2" xfId="406"/>
    <cellStyle name="Input 2 2" xfId="407"/>
    <cellStyle name="Input 2 2 2" xfId="408"/>
    <cellStyle name="Input 2 2 2 2" xfId="2332"/>
    <cellStyle name="Input 2 2 3" xfId="2056"/>
    <cellStyle name="Input 2 3" xfId="409"/>
    <cellStyle name="Input 2 3 2" xfId="2333"/>
    <cellStyle name="Input 2 4" xfId="1989"/>
    <cellStyle name="Input 3" xfId="2001"/>
    <cellStyle name="Input 4" xfId="2444"/>
    <cellStyle name="Input Cells" xfId="410"/>
    <cellStyle name="Input Cells 2" xfId="2239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2 2 2" xfId="2312"/>
    <cellStyle name="Linked Cell 2 2 3" xfId="2295"/>
    <cellStyle name="Linked Cell 2 3" xfId="416"/>
    <cellStyle name="Linked Cell 2 3 2" xfId="2335"/>
    <cellStyle name="Linked Cell 2 4" xfId="2334"/>
    <cellStyle name="Linked Cell_国有资本经营预算编制报表1（预算单位）" xfId="417"/>
    <cellStyle name="Linked Cells" xfId="418"/>
    <cellStyle name="Linked Cells 2" xfId="2113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2 2 2" xfId="2260"/>
    <cellStyle name="Neutral 2 2 3" xfId="1991"/>
    <cellStyle name="Neutral 2 3" xfId="431"/>
    <cellStyle name="Neutral 2 3 2" xfId="2339"/>
    <cellStyle name="Neutral 2 4" xfId="2337"/>
    <cellStyle name="Neutral 3" xfId="2217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343"/>
    <cellStyle name="Note 2 2 3" xfId="2342"/>
    <cellStyle name="Note 2 3" xfId="442"/>
    <cellStyle name="Note 2 3 2" xfId="2249"/>
    <cellStyle name="Note 2 4" xfId="2341"/>
    <cellStyle name="Note 3" xfId="2185"/>
    <cellStyle name="Output" xfId="443"/>
    <cellStyle name="Output 2" xfId="444"/>
    <cellStyle name="Output 2 2" xfId="445"/>
    <cellStyle name="Output 2 2 2" xfId="446"/>
    <cellStyle name="Output 2 2 2 2" xfId="2345"/>
    <cellStyle name="Output 2 2 3" xfId="2309"/>
    <cellStyle name="Output 2 3" xfId="447"/>
    <cellStyle name="Output 2 3 2" xfId="2299"/>
    <cellStyle name="Output 2 4" xfId="2240"/>
    <cellStyle name="Output 3" xfId="2324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Char 2" xfId="2016"/>
    <cellStyle name="PSDate" xfId="454"/>
    <cellStyle name="PSDate 2" xfId="2234"/>
    <cellStyle name="PSDec" xfId="455"/>
    <cellStyle name="PSDec 2" xfId="2294"/>
    <cellStyle name="PSHeading" xfId="456"/>
    <cellStyle name="PSHeading 2" xfId="2257"/>
    <cellStyle name="PSInt" xfId="457"/>
    <cellStyle name="PSInt 2" xfId="2188"/>
    <cellStyle name="PSSpacer" xfId="458"/>
    <cellStyle name="PSSpacer 2" xfId="2280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2 2 2" xfId="2350"/>
    <cellStyle name="Title 2 2 3" xfId="2349"/>
    <cellStyle name="Title 2 3" xfId="468"/>
    <cellStyle name="Title 2 3 2" xfId="2351"/>
    <cellStyle name="Title 2 4" xfId="234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2 2 2" xfId="2354"/>
    <cellStyle name="Warning Text 2 2 3" xfId="2297"/>
    <cellStyle name="Warning Text 2 3" xfId="475"/>
    <cellStyle name="Warning Text 2 3 2" xfId="2355"/>
    <cellStyle name="Warning Text 2 4" xfId="2352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360"/>
    <cellStyle name="百分比 2 2 2 3" xfId="2359"/>
    <cellStyle name="百分比 2 2 3" xfId="481"/>
    <cellStyle name="百分比 2 2 3 2" xfId="2361"/>
    <cellStyle name="百分比 2 2 4" xfId="2358"/>
    <cellStyle name="百分比 2 3" xfId="482"/>
    <cellStyle name="百分比 2 3 2" xfId="483"/>
    <cellStyle name="百分比 2 3 2 2" xfId="2362"/>
    <cellStyle name="百分比 2 3 3" xfId="2023"/>
    <cellStyle name="百分比 2 4" xfId="484"/>
    <cellStyle name="百分比 2 4 2" xfId="2363"/>
    <cellStyle name="百分比 2 5" xfId="2357"/>
    <cellStyle name="百分比 3" xfId="485"/>
    <cellStyle name="百分比 3 2" xfId="486"/>
    <cellStyle name="百分比 3 2 2" xfId="487"/>
    <cellStyle name="百分比 3 2 2 2" xfId="488"/>
    <cellStyle name="百分比 3 2 2 2 2" xfId="2367"/>
    <cellStyle name="百分比 3 2 2 3" xfId="2366"/>
    <cellStyle name="百分比 3 2 3" xfId="489"/>
    <cellStyle name="百分比 3 2 3 2" xfId="2369"/>
    <cellStyle name="百分比 3 2 4" xfId="2365"/>
    <cellStyle name="百分比 3 3" xfId="490"/>
    <cellStyle name="百分比 3 3 2" xfId="491"/>
    <cellStyle name="百分比 3 3 2 2" xfId="2371"/>
    <cellStyle name="百分比 3 3 3" xfId="2370"/>
    <cellStyle name="百分比 3 4" xfId="492"/>
    <cellStyle name="百分比 3 4 2" xfId="2264"/>
    <cellStyle name="百分比 3 5" xfId="2364"/>
    <cellStyle name="百分比 4" xfId="493"/>
    <cellStyle name="百分比 4 2" xfId="494"/>
    <cellStyle name="百分比 4 2 2" xfId="495"/>
    <cellStyle name="百分比 4 2 2 2" xfId="496"/>
    <cellStyle name="百分比 4 2 2 2 2" xfId="2379"/>
    <cellStyle name="百分比 4 2 2 3" xfId="2376"/>
    <cellStyle name="百分比 4 2 3" xfId="497"/>
    <cellStyle name="百分比 4 2 3 2" xfId="2383"/>
    <cellStyle name="百分比 4 2 4" xfId="2374"/>
    <cellStyle name="百分比 4 3" xfId="498"/>
    <cellStyle name="百分比 4 3 2" xfId="499"/>
    <cellStyle name="百分比 4 3 2 2" xfId="2387"/>
    <cellStyle name="百分比 4 3 3" xfId="2386"/>
    <cellStyle name="百分比 4 4" xfId="500"/>
    <cellStyle name="百分比 4 4 2" xfId="2250"/>
    <cellStyle name="百分比 4 5" xfId="2373"/>
    <cellStyle name="捠壿 [0.00]_Region Orders (2)" xfId="501"/>
    <cellStyle name="捠壿_Region Orders (2)" xfId="502"/>
    <cellStyle name="编号" xfId="503"/>
    <cellStyle name="标题 1 2" xfId="504"/>
    <cellStyle name="标题 1 2 2" xfId="2390"/>
    <cellStyle name="标题 2 2" xfId="505"/>
    <cellStyle name="标题 2 2 2" xfId="2391"/>
    <cellStyle name="标题 3 2" xfId="506"/>
    <cellStyle name="标题 3 2 2" xfId="2392"/>
    <cellStyle name="标题 4 2" xfId="507"/>
    <cellStyle name="标题 4 2 2" xfId="2395"/>
    <cellStyle name="标题 5" xfId="508"/>
    <cellStyle name="标题 5 2" xfId="509"/>
    <cellStyle name="标题 5 2 2" xfId="510"/>
    <cellStyle name="标题 5 2 2 2" xfId="511"/>
    <cellStyle name="标题 5 2 2 2 2" xfId="2401"/>
    <cellStyle name="标题 5 2 2 3" xfId="2400"/>
    <cellStyle name="标题 5 2 3" xfId="512"/>
    <cellStyle name="标题 5 2 3 2" xfId="2402"/>
    <cellStyle name="标题 5 2 4" xfId="2399"/>
    <cellStyle name="标题 5 3" xfId="513"/>
    <cellStyle name="标题 5 3 2" xfId="514"/>
    <cellStyle name="标题 5 3 2 2" xfId="2017"/>
    <cellStyle name="标题 5 3 3" xfId="2403"/>
    <cellStyle name="标题 5 4" xfId="515"/>
    <cellStyle name="标题 5 4 2" xfId="2404"/>
    <cellStyle name="标题 5 5" xfId="2397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 2 2" xfId="2412"/>
    <cellStyle name="差_~4190974" xfId="527"/>
    <cellStyle name="差_~4190974 2" xfId="528"/>
    <cellStyle name="差_~4190974 2 2" xfId="529"/>
    <cellStyle name="差_~4190974 2 2 2" xfId="530"/>
    <cellStyle name="差_~4190974 2 2 2 2" xfId="2418"/>
    <cellStyle name="差_~4190974 2 2 3" xfId="2417"/>
    <cellStyle name="差_~4190974 2 3" xfId="531"/>
    <cellStyle name="差_~4190974 2 3 2" xfId="2232"/>
    <cellStyle name="差_~4190974 2 4" xfId="2415"/>
    <cellStyle name="差_~4190974 3" xfId="532"/>
    <cellStyle name="差_~4190974 3 2" xfId="533"/>
    <cellStyle name="差_~4190974 3 2 2" xfId="2044"/>
    <cellStyle name="差_~4190974 3 3" xfId="2419"/>
    <cellStyle name="差_~4190974 4" xfId="534"/>
    <cellStyle name="差_~4190974 4 2" xfId="2420"/>
    <cellStyle name="差_~4190974 5" xfId="2413"/>
    <cellStyle name="差_~5676413" xfId="535"/>
    <cellStyle name="差_~5676413 2" xfId="536"/>
    <cellStyle name="差_~5676413 2 2" xfId="537"/>
    <cellStyle name="差_~5676413 2 2 2" xfId="538"/>
    <cellStyle name="差_~5676413 2 2 2 2" xfId="2177"/>
    <cellStyle name="差_~5676413 2 2 3" xfId="2172"/>
    <cellStyle name="差_~5676413 2 3" xfId="539"/>
    <cellStyle name="差_~5676413 2 3 2" xfId="2426"/>
    <cellStyle name="差_~5676413 2 4" xfId="2424"/>
    <cellStyle name="差_~5676413 3" xfId="540"/>
    <cellStyle name="差_~5676413 3 2" xfId="541"/>
    <cellStyle name="差_~5676413 3 2 2" xfId="2429"/>
    <cellStyle name="差_~5676413 3 3" xfId="2427"/>
    <cellStyle name="差_~5676413 4" xfId="542"/>
    <cellStyle name="差_~5676413 4 2" xfId="2430"/>
    <cellStyle name="差_~5676413 5" xfId="2421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2 2 2" xfId="2171"/>
    <cellStyle name="差_00省级(打印) 2 2 3" xfId="2425"/>
    <cellStyle name="差_00省级(打印) 2 3" xfId="547"/>
    <cellStyle name="差_00省级(打印) 2 3 2" xfId="2428"/>
    <cellStyle name="差_00省级(打印) 2 4" xfId="2422"/>
    <cellStyle name="差_00省级(打印) 3" xfId="548"/>
    <cellStyle name="差_00省级(打印) 3 2" xfId="549"/>
    <cellStyle name="差_00省级(打印) 3 2 2" xfId="2278"/>
    <cellStyle name="差_00省级(打印) 3 3" xfId="2432"/>
    <cellStyle name="差_00省级(打印) 4" xfId="550"/>
    <cellStyle name="差_00省级(打印) 4 2" xfId="2304"/>
    <cellStyle name="差_00省级(打印) 5" xfId="2431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2 2 2" xfId="2438"/>
    <cellStyle name="差_00省级(定稿) 2 2 3" xfId="2436"/>
    <cellStyle name="差_00省级(定稿) 2 3" xfId="555"/>
    <cellStyle name="差_00省级(定稿) 2 3 2" xfId="2440"/>
    <cellStyle name="差_00省级(定稿) 2 4" xfId="2434"/>
    <cellStyle name="差_00省级(定稿) 3" xfId="556"/>
    <cellStyle name="差_00省级(定稿) 3 2" xfId="557"/>
    <cellStyle name="差_00省级(定稿) 3 2 2" xfId="2443"/>
    <cellStyle name="差_00省级(定稿) 3 3" xfId="2441"/>
    <cellStyle name="差_00省级(定稿) 4" xfId="558"/>
    <cellStyle name="差_00省级(定稿) 4 2" xfId="2445"/>
    <cellStyle name="差_00省级(定稿) 5" xfId="2433"/>
    <cellStyle name="差_03昭通" xfId="559"/>
    <cellStyle name="差_03昭通 2" xfId="560"/>
    <cellStyle name="差_03昭通 2 2" xfId="561"/>
    <cellStyle name="差_03昭通 2 2 2" xfId="562"/>
    <cellStyle name="差_03昭通 2 2 2 2" xfId="2450"/>
    <cellStyle name="差_03昭通 2 2 3" xfId="2449"/>
    <cellStyle name="差_03昭通 2 3" xfId="563"/>
    <cellStyle name="差_03昭通 2 3 2" xfId="2452"/>
    <cellStyle name="差_03昭通 2 4" xfId="2448"/>
    <cellStyle name="差_03昭通 3" xfId="564"/>
    <cellStyle name="差_03昭通 3 2" xfId="565"/>
    <cellStyle name="差_03昭通 3 2 2" xfId="2455"/>
    <cellStyle name="差_03昭通 3 3" xfId="2453"/>
    <cellStyle name="差_03昭通 4" xfId="566"/>
    <cellStyle name="差_03昭通 4 2" xfId="2456"/>
    <cellStyle name="差_03昭通 5" xfId="2447"/>
    <cellStyle name="差_0502通海县" xfId="567"/>
    <cellStyle name="差_0502通海县 2" xfId="568"/>
    <cellStyle name="差_0502通海县 2 2" xfId="569"/>
    <cellStyle name="差_0502通海县 2 2 2" xfId="570"/>
    <cellStyle name="差_0502通海县 2 2 2 2" xfId="2460"/>
    <cellStyle name="差_0502通海县 2 2 3" xfId="2459"/>
    <cellStyle name="差_0502通海县 2 3" xfId="571"/>
    <cellStyle name="差_0502通海县 2 3 2" xfId="1995"/>
    <cellStyle name="差_0502通海县 2 4" xfId="2458"/>
    <cellStyle name="差_0502通海县 3" xfId="572"/>
    <cellStyle name="差_0502通海县 3 2" xfId="573"/>
    <cellStyle name="差_0502通海县 3 2 2" xfId="2462"/>
    <cellStyle name="差_0502通海县 3 3" xfId="2461"/>
    <cellStyle name="差_0502通海县 4" xfId="574"/>
    <cellStyle name="差_0502通海县 4 2" xfId="2463"/>
    <cellStyle name="差_0502通海县 5" xfId="2457"/>
    <cellStyle name="差_05玉溪" xfId="575"/>
    <cellStyle name="差_05玉溪 2" xfId="576"/>
    <cellStyle name="差_05玉溪 2 2" xfId="577"/>
    <cellStyle name="差_05玉溪 2 2 2" xfId="578"/>
    <cellStyle name="差_05玉溪 2 2 2 2" xfId="2467"/>
    <cellStyle name="差_05玉溪 2 2 3" xfId="2186"/>
    <cellStyle name="差_05玉溪 2 3" xfId="579"/>
    <cellStyle name="差_05玉溪 2 3 2" xfId="2468"/>
    <cellStyle name="差_05玉溪 2 4" xfId="2465"/>
    <cellStyle name="差_05玉溪 3" xfId="580"/>
    <cellStyle name="差_05玉溪 3 2" xfId="581"/>
    <cellStyle name="差_05玉溪 3 2 2" xfId="2470"/>
    <cellStyle name="差_05玉溪 3 3" xfId="2469"/>
    <cellStyle name="差_05玉溪 4" xfId="582"/>
    <cellStyle name="差_05玉溪 4 2" xfId="2471"/>
    <cellStyle name="差_05玉溪 5" xfId="2464"/>
    <cellStyle name="差_0605石屏县" xfId="583"/>
    <cellStyle name="差_0605石屏县 2" xfId="584"/>
    <cellStyle name="差_0605石屏县 2 2" xfId="585"/>
    <cellStyle name="差_0605石屏县 2 2 2" xfId="586"/>
    <cellStyle name="差_0605石屏县 2 2 2 2" xfId="2475"/>
    <cellStyle name="差_0605石屏县 2 2 3" xfId="2474"/>
    <cellStyle name="差_0605石屏县 2 3" xfId="587"/>
    <cellStyle name="差_0605石屏县 2 3 2" xfId="2477"/>
    <cellStyle name="差_0605石屏县 2 4" xfId="2473"/>
    <cellStyle name="差_0605石屏县 3" xfId="588"/>
    <cellStyle name="差_0605石屏县 3 2" xfId="589"/>
    <cellStyle name="差_0605石屏县 3 2 2" xfId="2481"/>
    <cellStyle name="差_0605石屏县 3 3" xfId="2479"/>
    <cellStyle name="差_0605石屏县 4" xfId="590"/>
    <cellStyle name="差_0605石屏县 4 2" xfId="2483"/>
    <cellStyle name="差_0605石屏县 5" xfId="2472"/>
    <cellStyle name="差_06544D6AC6C34935B3F0F2962E8986A5" xfId="591"/>
    <cellStyle name="差_06544D6AC6C34935B3F0F2962E8986A5 2" xfId="592"/>
    <cellStyle name="差_06544D6AC6C34935B3F0F2962E8986A5 2 2" xfId="2485"/>
    <cellStyle name="差_06544D6AC6C34935B3F0F2962E8986A5 3" xfId="2484"/>
    <cellStyle name="差_06B2B68693B94C51BEFB8C2821FBDCAE_c" xfId="593"/>
    <cellStyle name="差_06B2B68693B94C51BEFB8C2821FBDCAE_c 2" xfId="594"/>
    <cellStyle name="差_06B2B68693B94C51BEFB8C2821FBDCAE_c 2 2" xfId="2487"/>
    <cellStyle name="差_06B2B68693B94C51BEFB8C2821FBDCAE_c 3" xfId="2486"/>
    <cellStyle name="差_1003牟定县" xfId="595"/>
    <cellStyle name="差_1003牟定县 2" xfId="596"/>
    <cellStyle name="差_1003牟定县 2 2" xfId="597"/>
    <cellStyle name="差_1003牟定县 2 2 2" xfId="598"/>
    <cellStyle name="差_1003牟定县 2 2 2 2" xfId="2488"/>
    <cellStyle name="差_1003牟定县 2 2 3" xfId="2160"/>
    <cellStyle name="差_1003牟定县 2 3" xfId="599"/>
    <cellStyle name="差_1003牟定县 2 3 2" xfId="2489"/>
    <cellStyle name="差_1003牟定县 2 4" xfId="2158"/>
    <cellStyle name="差_1003牟定县 3" xfId="600"/>
    <cellStyle name="差_1003牟定县 3 2" xfId="601"/>
    <cellStyle name="差_1003牟定县 3 2 2" xfId="2490"/>
    <cellStyle name="差_1003牟定县 3 3" xfId="2148"/>
    <cellStyle name="差_1003牟定县 4" xfId="602"/>
    <cellStyle name="差_1003牟定县 4 2" xfId="2491"/>
    <cellStyle name="差_1003牟定县 5" xfId="2156"/>
    <cellStyle name="差_1110洱源县" xfId="603"/>
    <cellStyle name="差_1110洱源县 2" xfId="604"/>
    <cellStyle name="差_1110洱源县 2 2" xfId="605"/>
    <cellStyle name="差_1110洱源县 2 2 2" xfId="606"/>
    <cellStyle name="差_1110洱源县 2 2 2 2" xfId="2495"/>
    <cellStyle name="差_1110洱源县 2 2 3" xfId="2494"/>
    <cellStyle name="差_1110洱源县 2 3" xfId="607"/>
    <cellStyle name="差_1110洱源县 2 3 2" xfId="2497"/>
    <cellStyle name="差_1110洱源县 2 4" xfId="2493"/>
    <cellStyle name="差_1110洱源县 3" xfId="608"/>
    <cellStyle name="差_1110洱源县 3 2" xfId="609"/>
    <cellStyle name="差_1110洱源县 3 2 2" xfId="2500"/>
    <cellStyle name="差_1110洱源县 3 3" xfId="2498"/>
    <cellStyle name="差_1110洱源县 4" xfId="610"/>
    <cellStyle name="差_1110洱源县 4 2" xfId="2501"/>
    <cellStyle name="差_1110洱源县 5" xfId="2492"/>
    <cellStyle name="差_11FBAECC21B44AB381CAD25299165218_c" xfId="611"/>
    <cellStyle name="差_11FBAECC21B44AB381CAD25299165218_c 2" xfId="612"/>
    <cellStyle name="差_11FBAECC21B44AB381CAD25299165218_c 2 2" xfId="2504"/>
    <cellStyle name="差_11FBAECC21B44AB381CAD25299165218_c 3" xfId="2502"/>
    <cellStyle name="差_11大理" xfId="613"/>
    <cellStyle name="差_11大理 2" xfId="614"/>
    <cellStyle name="差_11大理 2 2" xfId="615"/>
    <cellStyle name="差_11大理 2 2 2" xfId="616"/>
    <cellStyle name="差_11大理 2 2 2 2" xfId="2509"/>
    <cellStyle name="差_11大理 2 2 3" xfId="2508"/>
    <cellStyle name="差_11大理 2 3" xfId="617"/>
    <cellStyle name="差_11大理 2 3 2" xfId="2015"/>
    <cellStyle name="差_11大理 2 4" xfId="2507"/>
    <cellStyle name="差_11大理 3" xfId="618"/>
    <cellStyle name="差_11大理 3 2" xfId="619"/>
    <cellStyle name="差_11大理 3 2 2" xfId="2511"/>
    <cellStyle name="差_11大理 3 3" xfId="2510"/>
    <cellStyle name="差_11大理 4" xfId="620"/>
    <cellStyle name="差_11大理 4 2" xfId="2102"/>
    <cellStyle name="差_11大理 5" xfId="2506"/>
    <cellStyle name="差_132A26F7DD34447BAC25A6E26033E49C_c" xfId="621"/>
    <cellStyle name="差_132A26F7DD34447BAC25A6E26033E49C_c 2" xfId="622"/>
    <cellStyle name="差_132A26F7DD34447BAC25A6E26033E49C_c 2 2" xfId="2513"/>
    <cellStyle name="差_132A26F7DD34447BAC25A6E26033E49C_c 3" xfId="251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2 2 2" xfId="2519"/>
    <cellStyle name="差_2、土地面积、人口、粮食产量基本情况 2 2 3" xfId="2517"/>
    <cellStyle name="差_2、土地面积、人口、粮食产量基本情况 2 3" xfId="627"/>
    <cellStyle name="差_2、土地面积、人口、粮食产量基本情况 2 3 2" xfId="2520"/>
    <cellStyle name="差_2、土地面积、人口、粮食产量基本情况 2 4" xfId="2515"/>
    <cellStyle name="差_2、土地面积、人口、粮食产量基本情况 3" xfId="628"/>
    <cellStyle name="差_2、土地面积、人口、粮食产量基本情况 3 2" xfId="629"/>
    <cellStyle name="差_2、土地面积、人口、粮食产量基本情况 3 2 2" xfId="2523"/>
    <cellStyle name="差_2、土地面积、人口、粮食产量基本情况 3 3" xfId="2521"/>
    <cellStyle name="差_2、土地面积、人口、粮食产量基本情况 4" xfId="630"/>
    <cellStyle name="差_2、土地面积、人口、粮食产量基本情况 4 2" xfId="2524"/>
    <cellStyle name="差_2、土地面积、人口、粮食产量基本情况 5" xfId="2514"/>
    <cellStyle name="差_2006年分析表" xfId="631"/>
    <cellStyle name="差_2006年分析表 2" xfId="2525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2 2 2" xfId="2228"/>
    <cellStyle name="差_2006年基础数据 2 2 3" xfId="2225"/>
    <cellStyle name="差_2006年基础数据 2 3" xfId="636"/>
    <cellStyle name="差_2006年基础数据 2 3 2" xfId="2229"/>
    <cellStyle name="差_2006年基础数据 2 4" xfId="2224"/>
    <cellStyle name="差_2006年基础数据 3" xfId="637"/>
    <cellStyle name="差_2006年基础数据 3 2" xfId="638"/>
    <cellStyle name="差_2006年基础数据 3 2 2" xfId="2231"/>
    <cellStyle name="差_2006年基础数据 3 3" xfId="2230"/>
    <cellStyle name="差_2006年基础数据 4" xfId="639"/>
    <cellStyle name="差_2006年基础数据 4 2" xfId="2233"/>
    <cellStyle name="差_2006年基础数据 5" xfId="2223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2 2 2" xfId="2531"/>
    <cellStyle name="差_2006年全省财力计算表（中央、决算） 2 2 3" xfId="2529"/>
    <cellStyle name="差_2006年全省财力计算表（中央、决算） 2 3" xfId="644"/>
    <cellStyle name="差_2006年全省财力计算表（中央、决算） 2 3 2" xfId="2533"/>
    <cellStyle name="差_2006年全省财力计算表（中央、决算） 2 4" xfId="2528"/>
    <cellStyle name="差_2006年全省财力计算表（中央、决算） 3" xfId="645"/>
    <cellStyle name="差_2006年全省财力计算表（中央、决算） 3 2" xfId="646"/>
    <cellStyle name="差_2006年全省财力计算表（中央、决算） 3 2 2" xfId="2536"/>
    <cellStyle name="差_2006年全省财力计算表（中央、决算） 3 3" xfId="2535"/>
    <cellStyle name="差_2006年全省财力计算表（中央、决算） 4" xfId="647"/>
    <cellStyle name="差_2006年全省财力计算表（中央、决算） 4 2" xfId="2537"/>
    <cellStyle name="差_2006年全省财力计算表（中央、决算） 5" xfId="252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2 2 2" xfId="2541"/>
    <cellStyle name="差_2006年水利统计指标统计表 2 2 3" xfId="2540"/>
    <cellStyle name="差_2006年水利统计指标统计表 2 3" xfId="652"/>
    <cellStyle name="差_2006年水利统计指标统计表 2 3 2" xfId="2542"/>
    <cellStyle name="差_2006年水利统计指标统计表 2 4" xfId="2539"/>
    <cellStyle name="差_2006年水利统计指标统计表 3" xfId="653"/>
    <cellStyle name="差_2006年水利统计指标统计表 3 2" xfId="654"/>
    <cellStyle name="差_2006年水利统计指标统计表 3 2 2" xfId="2544"/>
    <cellStyle name="差_2006年水利统计指标统计表 3 3" xfId="2543"/>
    <cellStyle name="差_2006年水利统计指标统计表 4" xfId="655"/>
    <cellStyle name="差_2006年水利统计指标统计表 4 2" xfId="2545"/>
    <cellStyle name="差_2006年水利统计指标统计表 5" xfId="2538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2 2 2" xfId="2320"/>
    <cellStyle name="差_2006年在职人员情况 2 2 3" xfId="2040"/>
    <cellStyle name="差_2006年在职人员情况 2 3" xfId="660"/>
    <cellStyle name="差_2006年在职人员情况 2 3 2" xfId="2043"/>
    <cellStyle name="差_2006年在职人员情况 2 4" xfId="2547"/>
    <cellStyle name="差_2006年在职人员情况 3" xfId="661"/>
    <cellStyle name="差_2006年在职人员情况 3 2" xfId="662"/>
    <cellStyle name="差_2006年在职人员情况 3 2 2" xfId="2549"/>
    <cellStyle name="差_2006年在职人员情况 3 3" xfId="2548"/>
    <cellStyle name="差_2006年在职人员情况 4" xfId="663"/>
    <cellStyle name="差_2006年在职人员情况 4 2" xfId="2550"/>
    <cellStyle name="差_2006年在职人员情况 5" xfId="2546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2 2 2" xfId="2078"/>
    <cellStyle name="差_2007年检察院案件数 2 2 3" xfId="2271"/>
    <cellStyle name="差_2007年检察院案件数 2 3" xfId="668"/>
    <cellStyle name="差_2007年检察院案件数 2 3 2" xfId="2273"/>
    <cellStyle name="差_2007年检察院案件数 2 4" xfId="2269"/>
    <cellStyle name="差_2007年检察院案件数 3" xfId="669"/>
    <cellStyle name="差_2007年检察院案件数 3 2" xfId="670"/>
    <cellStyle name="差_2007年检察院案件数 3 2 2" xfId="2554"/>
    <cellStyle name="差_2007年检察院案件数 3 3" xfId="2551"/>
    <cellStyle name="差_2007年检察院案件数 4" xfId="671"/>
    <cellStyle name="差_2007年检察院案件数 4 2" xfId="2235"/>
    <cellStyle name="差_2007年检察院案件数 5" xfId="2246"/>
    <cellStyle name="差_2007年可用财力" xfId="672"/>
    <cellStyle name="差_2007年可用财力 2" xfId="2555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2 2 2" xfId="2559"/>
    <cellStyle name="差_2007年人员分部门统计表 2 2 3" xfId="2558"/>
    <cellStyle name="差_2007年人员分部门统计表 2 3" xfId="677"/>
    <cellStyle name="差_2007年人员分部门统计表 2 3 2" xfId="2560"/>
    <cellStyle name="差_2007年人员分部门统计表 2 4" xfId="2557"/>
    <cellStyle name="差_2007年人员分部门统计表 3" xfId="678"/>
    <cellStyle name="差_2007年人员分部门统计表 3 2" xfId="679"/>
    <cellStyle name="差_2007年人员分部门统计表 3 2 2" xfId="2561"/>
    <cellStyle name="差_2007年人员分部门统计表 3 3" xfId="2368"/>
    <cellStyle name="差_2007年人员分部门统计表 4" xfId="680"/>
    <cellStyle name="差_2007年人员分部门统计表 4 2" xfId="2562"/>
    <cellStyle name="差_2007年人员分部门统计表 5" xfId="2556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2 2 2" xfId="2568"/>
    <cellStyle name="差_2007年政法部门业务指标 2 2 3" xfId="2567"/>
    <cellStyle name="差_2007年政法部门业务指标 2 3" xfId="685"/>
    <cellStyle name="差_2007年政法部门业务指标 2 3 2" xfId="2569"/>
    <cellStyle name="差_2007年政法部门业务指标 2 4" xfId="2566"/>
    <cellStyle name="差_2007年政法部门业务指标 3" xfId="686"/>
    <cellStyle name="差_2007年政法部门业务指标 3 2" xfId="687"/>
    <cellStyle name="差_2007年政法部门业务指标 3 2 2" xfId="2571"/>
    <cellStyle name="差_2007年政法部门业务指标 3 3" xfId="2570"/>
    <cellStyle name="差_2007年政法部门业务指标 4" xfId="688"/>
    <cellStyle name="差_2007年政法部门业务指标 4 2" xfId="2572"/>
    <cellStyle name="差_2007年政法部门业务指标 5" xfId="2563"/>
    <cellStyle name="差_2008年县级公安保障标准落实奖励经费分配测算" xfId="689"/>
    <cellStyle name="差_2008年县级公安保障标准落实奖励经费分配测算 2" xfId="2346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2 2 2" xfId="2576"/>
    <cellStyle name="差_2008云南省分县市中小学教职工统计表（教育厅提供） 2 2 3" xfId="2575"/>
    <cellStyle name="差_2008云南省分县市中小学教职工统计表（教育厅提供） 2 3" xfId="694"/>
    <cellStyle name="差_2008云南省分县市中小学教职工统计表（教育厅提供） 2 3 2" xfId="2000"/>
    <cellStyle name="差_2008云南省分县市中小学教职工统计表（教育厅提供） 2 4" xfId="257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3 2 2" xfId="2578"/>
    <cellStyle name="差_2008云南省分县市中小学教职工统计表（教育厅提供） 3 3" xfId="2577"/>
    <cellStyle name="差_2008云南省分县市中小学教职工统计表（教育厅提供） 4" xfId="697"/>
    <cellStyle name="差_2008云南省分县市中小学教职工统计表（教育厅提供） 4 2" xfId="2579"/>
    <cellStyle name="差_2008云南省分县市中小学教职工统计表（教育厅提供） 5" xfId="2573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2 2 2" xfId="2585"/>
    <cellStyle name="差_2009年一般性转移支付标准工资 2 2 3" xfId="2581"/>
    <cellStyle name="差_2009年一般性转移支付标准工资 2 3" xfId="702"/>
    <cellStyle name="差_2009年一般性转移支付标准工资 2 3 2" xfId="2586"/>
    <cellStyle name="差_2009年一般性转移支付标准工资 2 4" xfId="1999"/>
    <cellStyle name="差_2009年一般性转移支付标准工资 3" xfId="703"/>
    <cellStyle name="差_2009年一般性转移支付标准工资 3 2" xfId="704"/>
    <cellStyle name="差_2009年一般性转移支付标准工资 3 2 2" xfId="2589"/>
    <cellStyle name="差_2009年一般性转移支付标准工资 3 3" xfId="2587"/>
    <cellStyle name="差_2009年一般性转移支付标准工资 4" xfId="705"/>
    <cellStyle name="差_2009年一般性转移支付标准工资 4 2" xfId="2590"/>
    <cellStyle name="差_2009年一般性转移支付标准工资 5" xfId="2580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2 2 2" xfId="2594"/>
    <cellStyle name="差_2009年一般性转移支付标准工资_~4190974 2 2 3" xfId="2593"/>
    <cellStyle name="差_2009年一般性转移支付标准工资_~4190974 2 3" xfId="710"/>
    <cellStyle name="差_2009年一般性转移支付标准工资_~4190974 2 3 2" xfId="2595"/>
    <cellStyle name="差_2009年一般性转移支付标准工资_~4190974 2 4" xfId="2592"/>
    <cellStyle name="差_2009年一般性转移支付标准工资_~4190974 3" xfId="711"/>
    <cellStyle name="差_2009年一般性转移支付标准工资_~4190974 3 2" xfId="712"/>
    <cellStyle name="差_2009年一般性转移支付标准工资_~4190974 3 2 2" xfId="2526"/>
    <cellStyle name="差_2009年一般性转移支付标准工资_~4190974 3 3" xfId="2596"/>
    <cellStyle name="差_2009年一般性转移支付标准工资_~4190974 4" xfId="713"/>
    <cellStyle name="差_2009年一般性转移支付标准工资_~4190974 4 2" xfId="2597"/>
    <cellStyle name="差_2009年一般性转移支付标准工资_~4190974 5" xfId="2591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2 2 2" xfId="2601"/>
    <cellStyle name="差_2009年一般性转移支付标准工资_~5676413 2 2 3" xfId="2600"/>
    <cellStyle name="差_2009年一般性转移支付标准工资_~5676413 2 3" xfId="718"/>
    <cellStyle name="差_2009年一般性转移支付标准工资_~5676413 2 3 2" xfId="2602"/>
    <cellStyle name="差_2009年一般性转移支付标准工资_~5676413 2 4" xfId="2599"/>
    <cellStyle name="差_2009年一般性转移支付标准工资_~5676413 3" xfId="719"/>
    <cellStyle name="差_2009年一般性转移支付标准工资_~5676413 3 2" xfId="720"/>
    <cellStyle name="差_2009年一般性转移支付标准工资_~5676413 3 2 2" xfId="2604"/>
    <cellStyle name="差_2009年一般性转移支付标准工资_~5676413 3 3" xfId="2603"/>
    <cellStyle name="差_2009年一般性转移支付标准工资_~5676413 4" xfId="721"/>
    <cellStyle name="差_2009年一般性转移支付标准工资_~5676413 4 2" xfId="2605"/>
    <cellStyle name="差_2009年一般性转移支付标准工资_~5676413 5" xfId="2598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2 2 2" xfId="2609"/>
    <cellStyle name="差_2009年一般性转移支付标准工资_不用软件计算9.1不考虑经费管理评价xl 2 2 3" xfId="2608"/>
    <cellStyle name="差_2009年一般性转移支付标准工资_不用软件计算9.1不考虑经费管理评价xl 2 3" xfId="726"/>
    <cellStyle name="差_2009年一般性转移支付标准工资_不用软件计算9.1不考虑经费管理评价xl 2 3 2" xfId="2610"/>
    <cellStyle name="差_2009年一般性转移支付标准工资_不用软件计算9.1不考虑经费管理评价xl 2 4" xfId="2607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3 2 2" xfId="2612"/>
    <cellStyle name="差_2009年一般性转移支付标准工资_不用软件计算9.1不考虑经费管理评价xl 3 3" xfId="2611"/>
    <cellStyle name="差_2009年一般性转移支付标准工资_不用软件计算9.1不考虑经费管理评价xl 4" xfId="729"/>
    <cellStyle name="差_2009年一般性转移支付标准工资_不用软件计算9.1不考虑经费管理评价xl 4 2" xfId="2613"/>
    <cellStyle name="差_2009年一般性转移支付标准工资_不用软件计算9.1不考虑经费管理评价xl 5" xfId="2606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2 2 2" xfId="2622"/>
    <cellStyle name="差_2009年一般性转移支付标准工资_地方配套按人均增幅控制8.30xl 2 2 3" xfId="2618"/>
    <cellStyle name="差_2009年一般性转移支付标准工资_地方配套按人均增幅控制8.30xl 2 3" xfId="734"/>
    <cellStyle name="差_2009年一般性转移支付标准工资_地方配套按人均增幅控制8.30xl 2 3 2" xfId="2624"/>
    <cellStyle name="差_2009年一般性转移支付标准工资_地方配套按人均增幅控制8.30xl 2 4" xfId="2616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3 2 2" xfId="2628"/>
    <cellStyle name="差_2009年一般性转移支付标准工资_地方配套按人均增幅控制8.30xl 3 3" xfId="2625"/>
    <cellStyle name="差_2009年一般性转移支付标准工资_地方配套按人均增幅控制8.30xl 4" xfId="737"/>
    <cellStyle name="差_2009年一般性转移支付标准工资_地方配套按人均增幅控制8.30xl 4 2" xfId="2630"/>
    <cellStyle name="差_2009年一般性转移支付标准工资_地方配套按人均增幅控制8.30xl 5" xfId="2614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2 2 2" xfId="2634"/>
    <cellStyle name="差_2009年一般性转移支付标准工资_地方配套按人均增幅控制8.30一般预算平均增幅、人均可用财力平均增幅两次控制、社会治安系数调整、案件数调整xl 2 2 3" xfId="2084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2 3 2" xfId="2636"/>
    <cellStyle name="差_2009年一般性转移支付标准工资_地方配套按人均增幅控制8.30一般预算平均增幅、人均可用财力平均增幅两次控制、社会治安系数调整、案件数调整xl 2 4" xfId="2633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3 2 2" xfId="2638"/>
    <cellStyle name="差_2009年一般性转移支付标准工资_地方配套按人均增幅控制8.30一般预算平均增幅、人均可用财力平均增幅两次控制、社会治安系数调整、案件数调整xl 3 3" xfId="2637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0一般预算平均增幅、人均可用财力平均增幅两次控制、社会治安系数调整、案件数调整xl 4 2" xfId="2639"/>
    <cellStyle name="差_2009年一般性转移支付标准工资_地方配套按人均增幅控制8.30一般预算平均增幅、人均可用财力平均增幅两次控制、社会治安系数调整、案件数调整xl 5" xfId="2632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2 2 2" xfId="2645"/>
    <cellStyle name="差_2009年一般性转移支付标准工资_地方配套按人均增幅控制8.31（调整结案率后）xl 2 2 3" xfId="2643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2 3 2" xfId="2646"/>
    <cellStyle name="差_2009年一般性转移支付标准工资_地方配套按人均增幅控制8.31（调整结案率后）xl 2 4" xfId="2641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3 2 2" xfId="2649"/>
    <cellStyle name="差_2009年一般性转移支付标准工资_地方配套按人均增幅控制8.31（调整结案率后）xl 3 3" xfId="2647"/>
    <cellStyle name="差_2009年一般性转移支付标准工资_地方配套按人均增幅控制8.31（调整结案率后）xl 4" xfId="753"/>
    <cellStyle name="差_2009年一般性转移支付标准工资_地方配套按人均增幅控制8.31（调整结案率后）xl 4 2" xfId="2650"/>
    <cellStyle name="差_2009年一般性转移支付标准工资_地方配套按人均增幅控制8.31（调整结案率后）xl 5" xfId="2640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2 2 2" xfId="2277"/>
    <cellStyle name="差_2009年一般性转移支付标准工资_奖励补助测算5.22测试 2 2 3" xfId="2653"/>
    <cellStyle name="差_2009年一般性转移支付标准工资_奖励补助测算5.22测试 2 3" xfId="758"/>
    <cellStyle name="差_2009年一般性转移支付标准工资_奖励补助测算5.22测试 2 3 2" xfId="2654"/>
    <cellStyle name="差_2009年一般性转移支付标准工资_奖励补助测算5.22测试 2 4" xfId="2652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3 2 2" xfId="2657"/>
    <cellStyle name="差_2009年一般性转移支付标准工资_奖励补助测算5.22测试 3 3" xfId="2656"/>
    <cellStyle name="差_2009年一般性转移支付标准工资_奖励补助测算5.22测试 4" xfId="761"/>
    <cellStyle name="差_2009年一般性转移支付标准工资_奖励补助测算5.22测试 4 2" xfId="2658"/>
    <cellStyle name="差_2009年一般性转移支付标准工资_奖励补助测算5.22测试 5" xfId="265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2 2 2" xfId="2663"/>
    <cellStyle name="差_2009年一般性转移支付标准工资_奖励补助测算5.23新 2 2 3" xfId="2662"/>
    <cellStyle name="差_2009年一般性转移支付标准工资_奖励补助测算5.23新 2 3" xfId="766"/>
    <cellStyle name="差_2009年一般性转移支付标准工资_奖励补助测算5.23新 2 3 2" xfId="2664"/>
    <cellStyle name="差_2009年一般性转移支付标准工资_奖励补助测算5.23新 2 4" xfId="2121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3 2 2" xfId="2665"/>
    <cellStyle name="差_2009年一般性转移支付标准工资_奖励补助测算5.23新 3 3" xfId="1987"/>
    <cellStyle name="差_2009年一般性转移支付标准工资_奖励补助测算5.23新 4" xfId="769"/>
    <cellStyle name="差_2009年一般性转移支付标准工资_奖励补助测算5.23新 4 2" xfId="2668"/>
    <cellStyle name="差_2009年一般性转移支付标准工资_奖励补助测算5.23新 5" xfId="265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2 2 2" xfId="2671"/>
    <cellStyle name="差_2009年一般性转移支付标准工资_奖励补助测算5.24冯铸 2 2 3" xfId="2670"/>
    <cellStyle name="差_2009年一般性转移支付标准工资_奖励补助测算5.24冯铸 2 3" xfId="774"/>
    <cellStyle name="差_2009年一般性转移支付标准工资_奖励补助测算5.24冯铸 2 3 2" xfId="2672"/>
    <cellStyle name="差_2009年一般性转移支付标准工资_奖励补助测算5.24冯铸 2 4" xfId="2669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3 2 2" xfId="2675"/>
    <cellStyle name="差_2009年一般性转移支付标准工资_奖励补助测算5.24冯铸 3 3" xfId="2674"/>
    <cellStyle name="差_2009年一般性转移支付标准工资_奖励补助测算5.24冯铸 4" xfId="777"/>
    <cellStyle name="差_2009年一般性转移支付标准工资_奖励补助测算5.24冯铸 4 2" xfId="2676"/>
    <cellStyle name="差_2009年一般性转移支付标准工资_奖励补助测算5.24冯铸 5" xfId="2051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2 2 2" xfId="2681"/>
    <cellStyle name="差_2009年一般性转移支付标准工资_奖励补助测算7.23 2 2 3" xfId="2680"/>
    <cellStyle name="差_2009年一般性转移支付标准工资_奖励补助测算7.23 2 3" xfId="782"/>
    <cellStyle name="差_2009年一般性转移支付标准工资_奖励补助测算7.23 2 3 2" xfId="2682"/>
    <cellStyle name="差_2009年一般性转移支付标准工资_奖励补助测算7.23 2 4" xfId="2679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3 2 2" xfId="2684"/>
    <cellStyle name="差_2009年一般性转移支付标准工资_奖励补助测算7.23 3 3" xfId="2683"/>
    <cellStyle name="差_2009年一般性转移支付标准工资_奖励补助测算7.23 4" xfId="785"/>
    <cellStyle name="差_2009年一般性转移支付标准工资_奖励补助测算7.23 4 2" xfId="2227"/>
    <cellStyle name="差_2009年一般性转移支付标准工资_奖励补助测算7.23 5" xfId="2677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2 2 2" xfId="2688"/>
    <cellStyle name="差_2009年一般性转移支付标准工资_奖励补助测算7.25 (version 1) (version 1) 2 2 3" xfId="2219"/>
    <cellStyle name="差_2009年一般性转移支付标准工资_奖励补助测算7.25 (version 1) (version 1) 2 3" xfId="791"/>
    <cellStyle name="差_2009年一般性转移支付标准工资_奖励补助测算7.25 (version 1) (version 1) 2 3 2" xfId="2689"/>
    <cellStyle name="差_2009年一般性转移支付标准工资_奖励补助测算7.25 (version 1) (version 1) 2 4" xfId="202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3 2 2" xfId="2691"/>
    <cellStyle name="差_2009年一般性转移支付标准工资_奖励补助测算7.25 (version 1) (version 1) 3 3" xfId="2690"/>
    <cellStyle name="差_2009年一般性转移支付标准工资_奖励补助测算7.25 (version 1) (version 1) 4" xfId="794"/>
    <cellStyle name="差_2009年一般性转移支付标准工资_奖励补助测算7.25 (version 1) (version 1) 4 2" xfId="2692"/>
    <cellStyle name="差_2009年一般性转移支付标准工资_奖励补助测算7.25 (version 1) (version 1) 5" xfId="2687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2 2 2" xfId="2695"/>
    <cellStyle name="差_2009年一般性转移支付标准工资_奖励补助测算7.25 2 2 3" xfId="2694"/>
    <cellStyle name="差_2009年一般性转移支付标准工资_奖励补助测算7.25 2 3" xfId="798"/>
    <cellStyle name="差_2009年一般性转移支付标准工资_奖励补助测算7.25 2 3 2" xfId="2697"/>
    <cellStyle name="差_2009年一般性转移支付标准工资_奖励补助测算7.25 2 4" xfId="2693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3 2 2" xfId="1988"/>
    <cellStyle name="差_2009年一般性转移支付标准工资_奖励补助测算7.25 3 3" xfId="2699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4 2 2" xfId="2700"/>
    <cellStyle name="差_2009年一般性转移支付标准工资_奖励补助测算7.25 4 3" xfId="2009"/>
    <cellStyle name="差_2009年一般性转移支付标准工资_奖励补助测算7.25 5" xfId="803"/>
    <cellStyle name="差_2009年一般性转移支付标准工资_奖励补助测算7.25 5 2" xfId="2702"/>
    <cellStyle name="差_2009年一般性转移支付标准工资_奖励补助测算7.25 6" xfId="2685"/>
    <cellStyle name="差_2009年一般性转移支付标准工资_奖励补助测算7.25 7" xfId="3626"/>
    <cellStyle name="差_26B763351BD94A32801FF9DEB697A4AA_c" xfId="804"/>
    <cellStyle name="差_26B763351BD94A32801FF9DEB697A4AA_c 2" xfId="805"/>
    <cellStyle name="差_26B763351BD94A32801FF9DEB697A4AA_c 2 2" xfId="2704"/>
    <cellStyle name="差_26B763351BD94A32801FF9DEB697A4AA_c 3" xfId="2703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2 2 2" xfId="2710"/>
    <cellStyle name="差_530629_2006年县级财政报表附表 2 2 3" xfId="2709"/>
    <cellStyle name="差_530629_2006年县级财政报表附表 2 3" xfId="818"/>
    <cellStyle name="差_530629_2006年县级财政报表附表 2 3 2" xfId="2711"/>
    <cellStyle name="差_530629_2006年县级财政报表附表 2 4" xfId="2708"/>
    <cellStyle name="差_530629_2006年县级财政报表附表 3" xfId="819"/>
    <cellStyle name="差_530629_2006年县级财政报表附表 3 2" xfId="820"/>
    <cellStyle name="差_530629_2006年县级财政报表附表 3 2 2" xfId="2713"/>
    <cellStyle name="差_530629_2006年县级财政报表附表 3 3" xfId="2712"/>
    <cellStyle name="差_530629_2006年县级财政报表附表 4" xfId="821"/>
    <cellStyle name="差_530629_2006年县级财政报表附表 4 2" xfId="2714"/>
    <cellStyle name="差_530629_2006年县级财政报表附表 5" xfId="2707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2 2 2" xfId="2719"/>
    <cellStyle name="差_5334_2006年迪庆县级财政报表附表 2 2 3" xfId="2717"/>
    <cellStyle name="差_5334_2006年迪庆县级财政报表附表 2 3" xfId="826"/>
    <cellStyle name="差_5334_2006年迪庆县级财政报表附表 2 3 2" xfId="2721"/>
    <cellStyle name="差_5334_2006年迪庆县级财政报表附表 2 4" xfId="2716"/>
    <cellStyle name="差_5334_2006年迪庆县级财政报表附表 3" xfId="827"/>
    <cellStyle name="差_5334_2006年迪庆县级财政报表附表 3 2" xfId="828"/>
    <cellStyle name="差_5334_2006年迪庆县级财政报表附表 3 2 2" xfId="2725"/>
    <cellStyle name="差_5334_2006年迪庆县级财政报表附表 3 3" xfId="2724"/>
    <cellStyle name="差_5334_2006年迪庆县级财政报表附表 4" xfId="829"/>
    <cellStyle name="差_5334_2006年迪庆县级财政报表附表 4 2" xfId="2696"/>
    <cellStyle name="差_5334_2006年迪庆县级财政报表附表 5" xfId="2476"/>
    <cellStyle name="差_7FCDB1134FC94DDDB095F60B2C175118" xfId="830"/>
    <cellStyle name="差_7FCDB1134FC94DDDB095F60B2C175118 2" xfId="831"/>
    <cellStyle name="差_7FCDB1134FC94DDDB095F60B2C175118 2 2" xfId="2728"/>
    <cellStyle name="差_7FCDB1134FC94DDDB095F60B2C175118 3" xfId="2727"/>
    <cellStyle name="差_A22569180391442CBB6EA5F90672F36B_c" xfId="832"/>
    <cellStyle name="差_A22569180391442CBB6EA5F90672F36B_c 2" xfId="833"/>
    <cellStyle name="差_A22569180391442CBB6EA5F90672F36B_c 2 2" xfId="2730"/>
    <cellStyle name="差_A22569180391442CBB6EA5F90672F36B_c 3" xfId="2729"/>
    <cellStyle name="差_A426B27925684093B009CAC20FF19EF3_c" xfId="834"/>
    <cellStyle name="差_A426B27925684093B009CAC20FF19EF3_c 2" xfId="835"/>
    <cellStyle name="差_A426B27925684093B009CAC20FF19EF3_c 2 2" xfId="2499"/>
    <cellStyle name="差_A426B27925684093B009CAC20FF19EF3_c 3" xfId="2731"/>
    <cellStyle name="差_Book1" xfId="836"/>
    <cellStyle name="差_Book1 2" xfId="837"/>
    <cellStyle name="差_Book1 2 2" xfId="838"/>
    <cellStyle name="差_Book1 2 2 2" xfId="839"/>
    <cellStyle name="差_Book1 2 2 2 2" xfId="2738"/>
    <cellStyle name="差_Book1 2 2 3" xfId="2736"/>
    <cellStyle name="差_Book1 2 3" xfId="840"/>
    <cellStyle name="差_Book1 2 3 2" xfId="2741"/>
    <cellStyle name="差_Book1 2 4" xfId="2734"/>
    <cellStyle name="差_Book1 3" xfId="841"/>
    <cellStyle name="差_Book1 3 2" xfId="842"/>
    <cellStyle name="差_Book1 3 2 2" xfId="2380"/>
    <cellStyle name="差_Book1 3 3" xfId="2377"/>
    <cellStyle name="差_Book1 4" xfId="843"/>
    <cellStyle name="差_Book1 4 2" xfId="2384"/>
    <cellStyle name="差_Book1 5" xfId="2732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2 2 2" xfId="2750"/>
    <cellStyle name="差_Book2 2 2 3" xfId="2749"/>
    <cellStyle name="差_Book2 2 3" xfId="856"/>
    <cellStyle name="差_Book2 2 3 2" xfId="2751"/>
    <cellStyle name="差_Book2 2 4" xfId="2747"/>
    <cellStyle name="差_Book2 3" xfId="857"/>
    <cellStyle name="差_Book2 3 2" xfId="858"/>
    <cellStyle name="差_Book2 3 2 2" xfId="2753"/>
    <cellStyle name="差_Book2 3 3" xfId="2388"/>
    <cellStyle name="差_Book2 4" xfId="859"/>
    <cellStyle name="差_Book2 4 2" xfId="2754"/>
    <cellStyle name="差_Book2 5" xfId="2008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2 2 2" xfId="2076"/>
    <cellStyle name="差_M01-2(州市补助收入) 2 2 3" xfId="2757"/>
    <cellStyle name="差_M01-2(州市补助收入) 2 3" xfId="864"/>
    <cellStyle name="差_M01-2(州市补助收入) 2 3 2" xfId="2353"/>
    <cellStyle name="差_M01-2(州市补助收入) 2 4" xfId="2756"/>
    <cellStyle name="差_M01-2(州市补助收入) 3" xfId="865"/>
    <cellStyle name="差_M01-2(州市补助收入) 3 2" xfId="866"/>
    <cellStyle name="差_M01-2(州市补助收入) 3 2 2" xfId="2759"/>
    <cellStyle name="差_M01-2(州市补助收入) 3 3" xfId="2758"/>
    <cellStyle name="差_M01-2(州市补助收入) 4" xfId="867"/>
    <cellStyle name="差_M01-2(州市补助收入) 4 2" xfId="2760"/>
    <cellStyle name="差_M01-2(州市补助收入) 5" xfId="2755"/>
    <cellStyle name="差_M03" xfId="868"/>
    <cellStyle name="差_M03 2" xfId="869"/>
    <cellStyle name="差_M03 2 2" xfId="870"/>
    <cellStyle name="差_M03 2 2 2" xfId="871"/>
    <cellStyle name="差_M03 2 2 2 2" xfId="2005"/>
    <cellStyle name="差_M03 2 2 3" xfId="2764"/>
    <cellStyle name="差_M03 2 3" xfId="872"/>
    <cellStyle name="差_M03 2 3 2" xfId="2765"/>
    <cellStyle name="差_M03 2 4" xfId="2762"/>
    <cellStyle name="差_M03 3" xfId="873"/>
    <cellStyle name="差_M03 3 2" xfId="874"/>
    <cellStyle name="差_M03 3 2 2" xfId="2767"/>
    <cellStyle name="差_M03 3 3" xfId="2766"/>
    <cellStyle name="差_M03 4" xfId="875"/>
    <cellStyle name="差_M03 4 2" xfId="2768"/>
    <cellStyle name="差_M03 5" xfId="2761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2 2 2" xfId="2772"/>
    <cellStyle name="差_不用软件计算9.1不考虑经费管理评价xl 2 2 3" xfId="2771"/>
    <cellStyle name="差_不用软件计算9.1不考虑经费管理评价xl 2 3" xfId="880"/>
    <cellStyle name="差_不用软件计算9.1不考虑经费管理评价xl 2 3 2" xfId="2773"/>
    <cellStyle name="差_不用软件计算9.1不考虑经费管理评价xl 2 4" xfId="2770"/>
    <cellStyle name="差_不用软件计算9.1不考虑经费管理评价xl 3" xfId="881"/>
    <cellStyle name="差_不用软件计算9.1不考虑经费管理评价xl 3 2" xfId="882"/>
    <cellStyle name="差_不用软件计算9.1不考虑经费管理评价xl 3 2 2" xfId="2775"/>
    <cellStyle name="差_不用软件计算9.1不考虑经费管理评价xl 3 3" xfId="2774"/>
    <cellStyle name="差_不用软件计算9.1不考虑经费管理评价xl 4" xfId="883"/>
    <cellStyle name="差_不用软件计算9.1不考虑经费管理评价xl 4 2" xfId="2776"/>
    <cellStyle name="差_不用软件计算9.1不考虑经费管理评价xl 5" xfId="2769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2 2 2" xfId="2780"/>
    <cellStyle name="差_财政供养人员 2 2 3" xfId="2274"/>
    <cellStyle name="差_财政供养人员 2 3" xfId="888"/>
    <cellStyle name="差_财政供养人员 2 3 2" xfId="2781"/>
    <cellStyle name="差_财政供养人员 2 4" xfId="2778"/>
    <cellStyle name="差_财政供养人员 3" xfId="889"/>
    <cellStyle name="差_财政供养人员 3 2" xfId="890"/>
    <cellStyle name="差_财政供养人员 3 2 2" xfId="2179"/>
    <cellStyle name="差_财政供养人员 3 3" xfId="2174"/>
    <cellStyle name="差_财政供养人员 4" xfId="891"/>
    <cellStyle name="差_财政供养人员 4 2" xfId="2183"/>
    <cellStyle name="差_财政供养人员 5" xfId="2777"/>
    <cellStyle name="差_财政支出对上级的依赖程度" xfId="892"/>
    <cellStyle name="差_财政支出对上级的依赖程度 2" xfId="2782"/>
    <cellStyle name="差_城建部门" xfId="893"/>
    <cellStyle name="差_城建部门 2" xfId="2784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2 2 2" xfId="2787"/>
    <cellStyle name="差_地方配套按人均增幅控制8.30xl 2 2 3" xfId="2786"/>
    <cellStyle name="差_地方配套按人均增幅控制8.30xl 2 3" xfId="898"/>
    <cellStyle name="差_地方配套按人均增幅控制8.30xl 2 3 2" xfId="2788"/>
    <cellStyle name="差_地方配套按人均增幅控制8.30xl 2 4" xfId="1990"/>
    <cellStyle name="差_地方配套按人均增幅控制8.30xl 3" xfId="899"/>
    <cellStyle name="差_地方配套按人均增幅控制8.30xl 3 2" xfId="900"/>
    <cellStyle name="差_地方配套按人均增幅控制8.30xl 3 2 2" xfId="2790"/>
    <cellStyle name="差_地方配套按人均增幅控制8.30xl 3 3" xfId="2789"/>
    <cellStyle name="差_地方配套按人均增幅控制8.30xl 4" xfId="901"/>
    <cellStyle name="差_地方配套按人均增幅控制8.30xl 4 2" xfId="2791"/>
    <cellStyle name="差_地方配套按人均增幅控制8.30xl 5" xfId="2785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2 2 2" xfId="2792"/>
    <cellStyle name="差_地方配套按人均增幅控制8.30一般预算平均增幅、人均可用财力平均增幅两次控制、社会治安系数调整、案件数调整xl 2 2 3" xfId="2746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2 3 2" xfId="2793"/>
    <cellStyle name="差_地方配套按人均增幅控制8.30一般预算平均增幅、人均可用财力平均增幅两次控制、社会治安系数调整、案件数调整xl 2 4" xfId="2745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3 2 2" xfId="2794"/>
    <cellStyle name="差_地方配套按人均增幅控制8.30一般预算平均增幅、人均可用财力平均增幅两次控制、社会治安系数调整、案件数调整xl 3 3" xfId="2208"/>
    <cellStyle name="差_地方配套按人均增幅控制8.30一般预算平均增幅、人均可用财力平均增幅两次控制、社会治安系数调整、案件数调整xl 4" xfId="909"/>
    <cellStyle name="差_地方配套按人均增幅控制8.30一般预算平均增幅、人均可用财力平均增幅两次控制、社会治安系数调整、案件数调整xl 4 2" xfId="2795"/>
    <cellStyle name="差_地方配套按人均增幅控制8.30一般预算平均增幅、人均可用财力平均增幅两次控制、社会治安系数调整、案件数调整xl 5" xfId="2744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2 2 2" xfId="2799"/>
    <cellStyle name="差_地方配套按人均增幅控制8.31（调整结案率后）xl 2 2 3" xfId="2798"/>
    <cellStyle name="差_地方配套按人均增幅控制8.31（调整结案率后）xl 2 3" xfId="914"/>
    <cellStyle name="差_地方配套按人均增幅控制8.31（调整结案率后）xl 2 3 2" xfId="2800"/>
    <cellStyle name="差_地方配套按人均增幅控制8.31（调整结案率后）xl 2 4" xfId="2797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3 2 2" xfId="2803"/>
    <cellStyle name="差_地方配套按人均增幅控制8.31（调整结案率后）xl 3 3" xfId="2802"/>
    <cellStyle name="差_地方配套按人均增幅控制8.31（调整结案率后）xl 4" xfId="917"/>
    <cellStyle name="差_地方配套按人均增幅控制8.31（调整结案率后）xl 4 2" xfId="2253"/>
    <cellStyle name="差_地方配套按人均增幅控制8.31（调整结案率后）xl 5" xfId="2796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2 2 2" xfId="2808"/>
    <cellStyle name="差_第五部分(才淼、饶永宏） 2 2 3" xfId="2807"/>
    <cellStyle name="差_第五部分(才淼、饶永宏） 2 3" xfId="922"/>
    <cellStyle name="差_第五部分(才淼、饶永宏） 2 3 2" xfId="2810"/>
    <cellStyle name="差_第五部分(才淼、饶永宏） 2 4" xfId="2805"/>
    <cellStyle name="差_第五部分(才淼、饶永宏） 3" xfId="923"/>
    <cellStyle name="差_第五部分(才淼、饶永宏） 3 2" xfId="924"/>
    <cellStyle name="差_第五部分(才淼、饶永宏） 3 2 2" xfId="2812"/>
    <cellStyle name="差_第五部分(才淼、饶永宏） 3 3" xfId="2811"/>
    <cellStyle name="差_第五部分(才淼、饶永宏） 4" xfId="925"/>
    <cellStyle name="差_第五部分(才淼、饶永宏） 4 2" xfId="2813"/>
    <cellStyle name="差_第五部分(才淼、饶永宏） 5" xfId="2804"/>
    <cellStyle name="差_第一部分：综合全" xfId="926"/>
    <cellStyle name="差_第一部分：综合全 2" xfId="2814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2 2 2" xfId="2820"/>
    <cellStyle name="差_高中教师人数（教育厅1.6日提供） 2 2 3" xfId="2819"/>
    <cellStyle name="差_高中教师人数（教育厅1.6日提供） 2 3" xfId="931"/>
    <cellStyle name="差_高中教师人数（教育厅1.6日提供） 2 3 2" xfId="2821"/>
    <cellStyle name="差_高中教师人数（教育厅1.6日提供） 2 4" xfId="2817"/>
    <cellStyle name="差_高中教师人数（教育厅1.6日提供） 3" xfId="932"/>
    <cellStyle name="差_高中教师人数（教育厅1.6日提供） 3 2" xfId="933"/>
    <cellStyle name="差_高中教师人数（教育厅1.6日提供） 3 2 2" xfId="2823"/>
    <cellStyle name="差_高中教师人数（教育厅1.6日提供） 3 3" xfId="2822"/>
    <cellStyle name="差_高中教师人数（教育厅1.6日提供） 4" xfId="934"/>
    <cellStyle name="差_高中教师人数（教育厅1.6日提供） 4 2" xfId="2824"/>
    <cellStyle name="差_高中教师人数（教育厅1.6日提供） 5" xfId="2815"/>
    <cellStyle name="差_汇总" xfId="935"/>
    <cellStyle name="差_汇总 2" xfId="936"/>
    <cellStyle name="差_汇总 2 2" xfId="937"/>
    <cellStyle name="差_汇总 2 2 2" xfId="938"/>
    <cellStyle name="差_汇总 2 2 2 2" xfId="2828"/>
    <cellStyle name="差_汇总 2 2 3" xfId="2827"/>
    <cellStyle name="差_汇总 2 3" xfId="939"/>
    <cellStyle name="差_汇总 2 3 2" xfId="2829"/>
    <cellStyle name="差_汇总 2 4" xfId="2826"/>
    <cellStyle name="差_汇总 3" xfId="940"/>
    <cellStyle name="差_汇总 3 2" xfId="941"/>
    <cellStyle name="差_汇总 3 2 2" xfId="2833"/>
    <cellStyle name="差_汇总 3 3" xfId="2831"/>
    <cellStyle name="差_汇总 4" xfId="942"/>
    <cellStyle name="差_汇总 4 2" xfId="2834"/>
    <cellStyle name="差_汇总 5" xfId="2825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2 2 2" xfId="2837"/>
    <cellStyle name="差_基础数据分析 2 2 3" xfId="2836"/>
    <cellStyle name="差_基础数据分析 2 3" xfId="955"/>
    <cellStyle name="差_基础数据分析 2 3 2" xfId="2838"/>
    <cellStyle name="差_基础数据分析 2 4" xfId="2835"/>
    <cellStyle name="差_基础数据分析 3" xfId="956"/>
    <cellStyle name="差_基础数据分析 3 2" xfId="957"/>
    <cellStyle name="差_基础数据分析 3 2 2" xfId="2840"/>
    <cellStyle name="差_基础数据分析 3 3" xfId="2839"/>
    <cellStyle name="差_基础数据分析 4" xfId="958"/>
    <cellStyle name="差_基础数据分析 4 2" xfId="2841"/>
    <cellStyle name="差_基础数据分析 5" xfId="2226"/>
    <cellStyle name="差_检验表" xfId="959"/>
    <cellStyle name="差_检验表 2" xfId="2809"/>
    <cellStyle name="差_检验表（调整后）" xfId="960"/>
    <cellStyle name="差_检验表（调整后） 2" xfId="211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2 2 2" xfId="2845"/>
    <cellStyle name="差_奖励补助测算5.22测试 2 2 3" xfId="2844"/>
    <cellStyle name="差_奖励补助测算5.22测试 2 3" xfId="965"/>
    <cellStyle name="差_奖励补助测算5.22测试 2 3 2" xfId="2846"/>
    <cellStyle name="差_奖励补助测算5.22测试 2 4" xfId="2843"/>
    <cellStyle name="差_奖励补助测算5.22测试 3" xfId="966"/>
    <cellStyle name="差_奖励补助测算5.22测试 3 2" xfId="967"/>
    <cellStyle name="差_奖励补助测算5.22测试 3 2 2" xfId="2848"/>
    <cellStyle name="差_奖励补助测算5.22测试 3 3" xfId="2847"/>
    <cellStyle name="差_奖励补助测算5.22测试 4" xfId="968"/>
    <cellStyle name="差_奖励补助测算5.22测试 4 2" xfId="2564"/>
    <cellStyle name="差_奖励补助测算5.22测试 5" xfId="2842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2 2 2" xfId="2852"/>
    <cellStyle name="差_奖励补助测算5.23新 2 2 3" xfId="2851"/>
    <cellStyle name="差_奖励补助测算5.23新 2 3" xfId="973"/>
    <cellStyle name="差_奖励补助测算5.23新 2 3 2" xfId="2855"/>
    <cellStyle name="差_奖励补助测算5.23新 2 4" xfId="2850"/>
    <cellStyle name="差_奖励补助测算5.23新 3" xfId="974"/>
    <cellStyle name="差_奖励补助测算5.23新 3 2" xfId="975"/>
    <cellStyle name="差_奖励补助测算5.23新 3 2 2" xfId="2818"/>
    <cellStyle name="差_奖励补助测算5.23新 3 3" xfId="2816"/>
    <cellStyle name="差_奖励补助测算5.23新 4" xfId="976"/>
    <cellStyle name="差_奖励补助测算5.23新 4 2" xfId="2856"/>
    <cellStyle name="差_奖励补助测算5.23新 5" xfId="2849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2 2 2" xfId="2863"/>
    <cellStyle name="差_奖励补助测算5.24冯铸 2 2 3" xfId="2862"/>
    <cellStyle name="差_奖励补助测算5.24冯铸 2 3" xfId="981"/>
    <cellStyle name="差_奖励补助测算5.24冯铸 2 3 2" xfId="2864"/>
    <cellStyle name="差_奖励补助测算5.24冯铸 2 4" xfId="2860"/>
    <cellStyle name="差_奖励补助测算5.24冯铸 3" xfId="982"/>
    <cellStyle name="差_奖励补助测算5.24冯铸 3 2" xfId="983"/>
    <cellStyle name="差_奖励补助测算5.24冯铸 3 2 2" xfId="2866"/>
    <cellStyle name="差_奖励补助测算5.24冯铸 3 3" xfId="2865"/>
    <cellStyle name="差_奖励补助测算5.24冯铸 4" xfId="984"/>
    <cellStyle name="差_奖励补助测算5.24冯铸 4 2" xfId="2867"/>
    <cellStyle name="差_奖励补助测算5.24冯铸 5" xfId="2858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2 2 2" xfId="2871"/>
    <cellStyle name="差_奖励补助测算7.23 2 2 3" xfId="2870"/>
    <cellStyle name="差_奖励补助测算7.23 2 3" xfId="989"/>
    <cellStyle name="差_奖励补助测算7.23 2 3 2" xfId="2872"/>
    <cellStyle name="差_奖励补助测算7.23 2 4" xfId="2869"/>
    <cellStyle name="差_奖励补助测算7.23 3" xfId="990"/>
    <cellStyle name="差_奖励补助测算7.23 3 2" xfId="991"/>
    <cellStyle name="差_奖励补助测算7.23 3 2 2" xfId="2678"/>
    <cellStyle name="差_奖励补助测算7.23 3 3" xfId="2874"/>
    <cellStyle name="差_奖励补助测算7.23 4" xfId="992"/>
    <cellStyle name="差_奖励补助测算7.23 4 2" xfId="2875"/>
    <cellStyle name="差_奖励补助测算7.23 5" xfId="2868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2 2 2" xfId="2252"/>
    <cellStyle name="差_奖励补助测算7.25 (version 1) (version 1) 2 2 3" xfId="2303"/>
    <cellStyle name="差_奖励补助测算7.25 (version 1) (version 1) 2 3" xfId="998"/>
    <cellStyle name="差_奖励补助测算7.25 (version 1) (version 1) 2 3 2" xfId="2878"/>
    <cellStyle name="差_奖励补助测算7.25 (version 1) (version 1) 2 4" xfId="2301"/>
    <cellStyle name="差_奖励补助测算7.25 (version 1) (version 1) 3" xfId="999"/>
    <cellStyle name="差_奖励补助测算7.25 (version 1) (version 1) 3 2" xfId="1000"/>
    <cellStyle name="差_奖励补助测算7.25 (version 1) (version 1) 3 2 2" xfId="2880"/>
    <cellStyle name="差_奖励补助测算7.25 (version 1) (version 1) 3 3" xfId="2879"/>
    <cellStyle name="差_奖励补助测算7.25 (version 1) (version 1) 4" xfId="1001"/>
    <cellStyle name="差_奖励补助测算7.25 (version 1) (version 1) 4 2" xfId="2881"/>
    <cellStyle name="差_奖励补助测算7.25 (version 1) (version 1) 5" xfId="2877"/>
    <cellStyle name="差_奖励补助测算7.25 2" xfId="1002"/>
    <cellStyle name="差_奖励补助测算7.25 2 2" xfId="1003"/>
    <cellStyle name="差_奖励补助测算7.25 2 2 2" xfId="1004"/>
    <cellStyle name="差_奖励补助测算7.25 2 2 2 2" xfId="2883"/>
    <cellStyle name="差_奖励补助测算7.25 2 2 3" xfId="2405"/>
    <cellStyle name="差_奖励补助测算7.25 2 3" xfId="1005"/>
    <cellStyle name="差_奖励补助测算7.25 2 3 2" xfId="2885"/>
    <cellStyle name="差_奖励补助测算7.25 2 4" xfId="2882"/>
    <cellStyle name="差_奖励补助测算7.25 3" xfId="1006"/>
    <cellStyle name="差_奖励补助测算7.25 3 2" xfId="1007"/>
    <cellStyle name="差_奖励补助测算7.25 3 2 2" xfId="2887"/>
    <cellStyle name="差_奖励补助测算7.25 3 3" xfId="2886"/>
    <cellStyle name="差_奖励补助测算7.25 4" xfId="1008"/>
    <cellStyle name="差_奖励补助测算7.25 4 2" xfId="1009"/>
    <cellStyle name="差_奖励补助测算7.25 4 2 2" xfId="2889"/>
    <cellStyle name="差_奖励补助测算7.25 4 3" xfId="2888"/>
    <cellStyle name="差_奖励补助测算7.25 5" xfId="1010"/>
    <cellStyle name="差_奖励补助测算7.25 5 2" xfId="2890"/>
    <cellStyle name="差_奖励补助测算7.25 6" xfId="2876"/>
    <cellStyle name="差_奖励补助测算7.25 7" xfId="3627"/>
    <cellStyle name="差_教师绩效工资测算表（离退休按各地上报数测算）2009年1月1日" xfId="1011"/>
    <cellStyle name="差_教师绩效工资测算表（离退休按各地上报数测算）2009年1月1日 2" xfId="2565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2 2 2" xfId="2167"/>
    <cellStyle name="差_教育厅提供义务教育及高中教师人数（2009年1月6日） 2 2 3" xfId="2891"/>
    <cellStyle name="差_教育厅提供义务教育及高中教师人数（2009年1月6日） 2 3" xfId="1016"/>
    <cellStyle name="差_教育厅提供义务教育及高中教师人数（2009年1月6日） 2 3 2" xfId="2893"/>
    <cellStyle name="差_教育厅提供义务教育及高中教师人数（2009年1月6日） 2 4" xfId="2409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3 2 2" xfId="2895"/>
    <cellStyle name="差_教育厅提供义务教育及高中教师人数（2009年1月6日） 3 3" xfId="2014"/>
    <cellStyle name="差_教育厅提供义务教育及高中教师人数（2009年1月6日） 4" xfId="1019"/>
    <cellStyle name="差_教育厅提供义务教育及高中教师人数（2009年1月6日） 4 2" xfId="2896"/>
    <cellStyle name="差_教育厅提供义务教育及高中教师人数（2009年1月6日） 5" xfId="2407"/>
    <cellStyle name="差_历年教师人数" xfId="1020"/>
    <cellStyle name="差_历年教师人数 2" xfId="2496"/>
    <cellStyle name="差_丽江汇总" xfId="1021"/>
    <cellStyle name="差_丽江汇总 2" xfId="2323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2 2 2" xfId="2018"/>
    <cellStyle name="差_三季度－表二 2 2 3" xfId="2899"/>
    <cellStyle name="差_三季度－表二 2 3" xfId="1026"/>
    <cellStyle name="差_三季度－表二 2 3 2" xfId="2900"/>
    <cellStyle name="差_三季度－表二 2 4" xfId="2898"/>
    <cellStyle name="差_三季度－表二 3" xfId="1027"/>
    <cellStyle name="差_三季度－表二 3 2" xfId="1028"/>
    <cellStyle name="差_三季度－表二 3 2 2" xfId="2902"/>
    <cellStyle name="差_三季度－表二 3 3" xfId="2901"/>
    <cellStyle name="差_三季度－表二 4" xfId="1029"/>
    <cellStyle name="差_三季度－表二 4 2" xfId="2903"/>
    <cellStyle name="差_三季度－表二 5" xfId="2897"/>
    <cellStyle name="差_卫生部门" xfId="1030"/>
    <cellStyle name="差_卫生部门 2" xfId="1031"/>
    <cellStyle name="差_卫生部门 2 2" xfId="1032"/>
    <cellStyle name="差_卫生部门 2 2 2" xfId="1033"/>
    <cellStyle name="差_卫生部门 2 2 2 2" xfId="2909"/>
    <cellStyle name="差_卫生部门 2 2 3" xfId="2907"/>
    <cellStyle name="差_卫生部门 2 3" xfId="1034"/>
    <cellStyle name="差_卫生部门 2 3 2" xfId="2910"/>
    <cellStyle name="差_卫生部门 2 4" xfId="2906"/>
    <cellStyle name="差_卫生部门 3" xfId="1035"/>
    <cellStyle name="差_卫生部门 3 2" xfId="1036"/>
    <cellStyle name="差_卫生部门 3 2 2" xfId="2722"/>
    <cellStyle name="差_卫生部门 3 3" xfId="2911"/>
    <cellStyle name="差_卫生部门 4" xfId="1037"/>
    <cellStyle name="差_卫生部门 4 2" xfId="2912"/>
    <cellStyle name="差_卫生部门 5" xfId="2905"/>
    <cellStyle name="差_文体广播部门" xfId="1038"/>
    <cellStyle name="差_文体广播部门 2" xfId="2914"/>
    <cellStyle name="差_下半年禁毒办案经费分配2544.3万元" xfId="1039"/>
    <cellStyle name="差_下半年禁毒办案经费分配2544.3万元 2" xfId="2916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2 2 2" xfId="2920"/>
    <cellStyle name="差_下半年禁吸戒毒经费1000万元 2 2 3" xfId="2919"/>
    <cellStyle name="差_下半年禁吸戒毒经费1000万元 2 3" xfId="1044"/>
    <cellStyle name="差_下半年禁吸戒毒经费1000万元 2 3 2" xfId="2181"/>
    <cellStyle name="差_下半年禁吸戒毒经费1000万元 2 4" xfId="2918"/>
    <cellStyle name="差_下半年禁吸戒毒经费1000万元 3" xfId="1045"/>
    <cellStyle name="差_下半年禁吸戒毒经费1000万元 3 2" xfId="1046"/>
    <cellStyle name="差_下半年禁吸戒毒经费1000万元 3 2 2" xfId="2923"/>
    <cellStyle name="差_下半年禁吸戒毒经费1000万元 3 3" xfId="2921"/>
    <cellStyle name="差_下半年禁吸戒毒经费1000万元 4" xfId="1047"/>
    <cellStyle name="差_下半年禁吸戒毒经费1000万元 4 2" xfId="2924"/>
    <cellStyle name="差_下半年禁吸戒毒经费1000万元 5" xfId="291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2 2 2" xfId="2933"/>
    <cellStyle name="差_县级公安机关公用经费标准奖励测算方案（定稿） 2 2 3" xfId="2930"/>
    <cellStyle name="差_县级公安机关公用经费标准奖励测算方案（定稿） 2 3" xfId="1052"/>
    <cellStyle name="差_县级公安机关公用经费标准奖励测算方案（定稿） 2 3 2" xfId="2934"/>
    <cellStyle name="差_县级公安机关公用经费标准奖励测算方案（定稿） 2 4" xfId="2928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3 2 2" xfId="2937"/>
    <cellStyle name="差_县级公安机关公用经费标准奖励测算方案（定稿） 3 3" xfId="2935"/>
    <cellStyle name="差_县级公安机关公用经费标准奖励测算方案（定稿） 4" xfId="1055"/>
    <cellStyle name="差_县级公安机关公用经费标准奖励测算方案（定稿） 4 2" xfId="2090"/>
    <cellStyle name="差_县级公安机关公用经费标准奖励测算方案（定稿） 5" xfId="2926"/>
    <cellStyle name="差_县级基础数据" xfId="1056"/>
    <cellStyle name="差_县级基础数据 2" xfId="2938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2 2 2" xfId="2939"/>
    <cellStyle name="差_业务工作量指标 2 2 3" xfId="2089"/>
    <cellStyle name="差_业务工作量指标 2 3" xfId="1061"/>
    <cellStyle name="差_业务工作量指标 2 3 2" xfId="2940"/>
    <cellStyle name="差_业务工作量指标 2 4" xfId="2087"/>
    <cellStyle name="差_业务工作量指标 3" xfId="1062"/>
    <cellStyle name="差_业务工作量指标 3 2" xfId="1063"/>
    <cellStyle name="差_业务工作量指标 3 2 2" xfId="2705"/>
    <cellStyle name="差_业务工作量指标 3 3" xfId="2093"/>
    <cellStyle name="差_业务工作量指标 4" xfId="1064"/>
    <cellStyle name="差_业务工作量指标 4 2" xfId="2706"/>
    <cellStyle name="差_业务工作量指标 5" xfId="2085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2 2 2" xfId="2941"/>
    <cellStyle name="差_义务教育阶段教职工人数（教育厅提供最终） 2 2 3" xfId="2284"/>
    <cellStyle name="差_义务教育阶段教职工人数（教育厅提供最终） 2 3" xfId="1069"/>
    <cellStyle name="差_义务教育阶段教职工人数（教育厅提供最终） 2 3 2" xfId="2942"/>
    <cellStyle name="差_义务教育阶段教职工人数（教育厅提供最终） 2 4" xfId="2282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3 2 2" xfId="2943"/>
    <cellStyle name="差_义务教育阶段教职工人数（教育厅提供最终） 3 3" xfId="2286"/>
    <cellStyle name="差_义务教育阶段教职工人数（教育厅提供最终） 4" xfId="1072"/>
    <cellStyle name="差_义务教育阶段教职工人数（教育厅提供最终） 4 2" xfId="2176"/>
    <cellStyle name="差_义务教育阶段教职工人数（教育厅提供最终） 5" xfId="2053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2 2 2" xfId="2946"/>
    <cellStyle name="差_云南农村义务教育统计表 2 2 3" xfId="2945"/>
    <cellStyle name="差_云南农村义务教育统计表 2 3" xfId="1077"/>
    <cellStyle name="差_云南农村义务教育统计表 2 3 2" xfId="2947"/>
    <cellStyle name="差_云南农村义务教育统计表 2 4" xfId="2944"/>
    <cellStyle name="差_云南农村义务教育统计表 3" xfId="1078"/>
    <cellStyle name="差_云南农村义务教育统计表 3 2" xfId="1079"/>
    <cellStyle name="差_云南农村义务教育统计表 3 2 2" xfId="2532"/>
    <cellStyle name="差_云南农村义务教育统计表 3 3" xfId="2530"/>
    <cellStyle name="差_云南农村义务教育统计表 4" xfId="1080"/>
    <cellStyle name="差_云南农村义务教育统计表 4 2" xfId="2534"/>
    <cellStyle name="差_云南农村义务教育统计表 5" xfId="2196"/>
    <cellStyle name="差_云南省2008年中小学教师人数统计表" xfId="1081"/>
    <cellStyle name="差_云南省2008年中小学教师人数统计表 2" xfId="2948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2 2 2" xfId="2244"/>
    <cellStyle name="差_云南省2008年中小学教职工情况（教育厅提供20090101加工整理） 2 2 3" xfId="2954"/>
    <cellStyle name="差_云南省2008年中小学教职工情况（教育厅提供20090101加工整理） 2 3" xfId="1086"/>
    <cellStyle name="差_云南省2008年中小学教职工情况（教育厅提供20090101加工整理） 2 3 2" xfId="2892"/>
    <cellStyle name="差_云南省2008年中小学教职工情况（教育厅提供20090101加工整理） 2 4" xfId="2952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3 2 2" xfId="2958"/>
    <cellStyle name="差_云南省2008年中小学教职工情况（教育厅提供20090101加工整理） 3 3" xfId="2956"/>
    <cellStyle name="差_云南省2008年中小学教职工情况（教育厅提供20090101加工整理） 4" xfId="1089"/>
    <cellStyle name="差_云南省2008年中小学教职工情况（教育厅提供20090101加工整理） 4 2" xfId="2959"/>
    <cellStyle name="差_云南省2008年中小学教职工情况（教育厅提供20090101加工整理） 5" xfId="2950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2 2 2" xfId="2961"/>
    <cellStyle name="差_云南省2008年转移支付测算——州市本级考核部分及政策性测算 2 2 3" xfId="2960"/>
    <cellStyle name="差_云南省2008年转移支付测算——州市本级考核部分及政策性测算 2 3" xfId="1094"/>
    <cellStyle name="差_云南省2008年转移支付测算——州市本级考核部分及政策性测算 2 3 2" xfId="2963"/>
    <cellStyle name="差_云南省2008年转移支付测算——州市本级考核部分及政策性测算 2 4" xfId="2482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3 2 2" xfId="2715"/>
    <cellStyle name="差_云南省2008年转移支付测算——州市本级考核部分及政策性测算 3 3" xfId="2965"/>
    <cellStyle name="差_云南省2008年转移支付测算——州市本级考核部分及政策性测算 4" xfId="1097"/>
    <cellStyle name="差_云南省2008年转移支付测算——州市本级考核部分及政策性测算 4 2" xfId="2205"/>
    <cellStyle name="差_云南省2008年转移支付测算——州市本级考核部分及政策性测算 5" xfId="2480"/>
    <cellStyle name="差_指标四" xfId="1098"/>
    <cellStyle name="差_指标四 2" xfId="1099"/>
    <cellStyle name="差_指标四 2 2" xfId="1100"/>
    <cellStyle name="差_指标四 2 2 2" xfId="1101"/>
    <cellStyle name="差_指标四 2 2 2 2" xfId="2969"/>
    <cellStyle name="差_指标四 2 2 3" xfId="2968"/>
    <cellStyle name="差_指标四 2 3" xfId="1102"/>
    <cellStyle name="差_指标四 2 3 2" xfId="2970"/>
    <cellStyle name="差_指标四 2 4" xfId="2967"/>
    <cellStyle name="差_指标四 3" xfId="1103"/>
    <cellStyle name="差_指标四 3 2" xfId="1104"/>
    <cellStyle name="差_指标四 3 2 2" xfId="2972"/>
    <cellStyle name="差_指标四 3 3" xfId="2971"/>
    <cellStyle name="差_指标四 4" xfId="1105"/>
    <cellStyle name="差_指标四 4 2" xfId="2973"/>
    <cellStyle name="差_指标四 5" xfId="2966"/>
    <cellStyle name="差_指标五" xfId="1106"/>
    <cellStyle name="差_指标五 2" xfId="2974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2977"/>
    <cellStyle name="常规 13" xfId="3566"/>
    <cellStyle name="常规 13 2" xfId="3582"/>
    <cellStyle name="常规 14" xfId="1121"/>
    <cellStyle name="常规 14 2" xfId="3583"/>
    <cellStyle name="常规 14 3" xfId="2310"/>
    <cellStyle name="常规 15" xfId="3567"/>
    <cellStyle name="常规 16" xfId="3568"/>
    <cellStyle name="常规 17" xfId="3569"/>
    <cellStyle name="常规 18" xfId="3570"/>
    <cellStyle name="常规 19" xfId="3571"/>
    <cellStyle name="常规 2" xfId="1122"/>
    <cellStyle name="常规 2 10" xfId="1123"/>
    <cellStyle name="常规 2 10 10" xfId="1124"/>
    <cellStyle name="常规 2 10 10 2" xfId="2980"/>
    <cellStyle name="常规 2 10 11" xfId="1125"/>
    <cellStyle name="常规 2 10 11 2" xfId="2982"/>
    <cellStyle name="常规 2 10 12" xfId="1126"/>
    <cellStyle name="常规 2 10 12 2" xfId="2983"/>
    <cellStyle name="常规 2 10 13" xfId="1127"/>
    <cellStyle name="常规 2 10 13 2" xfId="2985"/>
    <cellStyle name="常规 2 10 14" xfId="3558"/>
    <cellStyle name="常规 2 10 15" xfId="2979"/>
    <cellStyle name="常规 2 10 2" xfId="1128"/>
    <cellStyle name="常规 2 10 2 2" xfId="1129"/>
    <cellStyle name="常规 2 10 2 2 2" xfId="2987"/>
    <cellStyle name="常规 2 10 2 3" xfId="2311"/>
    <cellStyle name="常规 2 10 3" xfId="1130"/>
    <cellStyle name="常规 2 10 3 10" xfId="1131"/>
    <cellStyle name="常规 2 10 3 10 2" xfId="2989"/>
    <cellStyle name="常规 2 10 3 11" xfId="1132"/>
    <cellStyle name="常规 2 10 3 11 2" xfId="2990"/>
    <cellStyle name="常规 2 10 3 12" xfId="2988"/>
    <cellStyle name="常规 2 10 3 2" xfId="1133"/>
    <cellStyle name="常规 2 10 3 2 2" xfId="2991"/>
    <cellStyle name="常规 2 10 3 3" xfId="1134"/>
    <cellStyle name="常规 2 10 3 3 2" xfId="2992"/>
    <cellStyle name="常规 2 10 3 4" xfId="1135"/>
    <cellStyle name="常规 2 10 3 4 2" xfId="2993"/>
    <cellStyle name="常规 2 10 3 5" xfId="1136"/>
    <cellStyle name="常规 2 10 3 5 2" xfId="2067"/>
    <cellStyle name="常规 2 10 3 6" xfId="1137"/>
    <cellStyle name="常规 2 10 3 6 2" xfId="2136"/>
    <cellStyle name="常规 2 10 3 7" xfId="1138"/>
    <cellStyle name="常规 2 10 3 7 2" xfId="2338"/>
    <cellStyle name="常规 2 10 3 8" xfId="1139"/>
    <cellStyle name="常规 2 10 3 8 2" xfId="2994"/>
    <cellStyle name="常规 2 10 3 9" xfId="1140"/>
    <cellStyle name="常规 2 10 3 9 2" xfId="2995"/>
    <cellStyle name="常规 2 10 4" xfId="1141"/>
    <cellStyle name="常规 2 10 4 2" xfId="1142"/>
    <cellStyle name="常规 2 10 4 2 2" xfId="2996"/>
    <cellStyle name="常规 2 10 4 3" xfId="2296"/>
    <cellStyle name="常规 2 10 5" xfId="1143"/>
    <cellStyle name="常规 2 10 5 2" xfId="2997"/>
    <cellStyle name="常规 2 10 6" xfId="1144"/>
    <cellStyle name="常规 2 10 6 2" xfId="2998"/>
    <cellStyle name="常规 2 10 7" xfId="1145"/>
    <cellStyle name="常规 2 10 7 2" xfId="2381"/>
    <cellStyle name="常规 2 10 8" xfId="1146"/>
    <cellStyle name="常规 2 10 8 2" xfId="2999"/>
    <cellStyle name="常规 2 10 9" xfId="1147"/>
    <cellStyle name="常规 2 10 9 2" xfId="3001"/>
    <cellStyle name="常规 2 11" xfId="1148"/>
    <cellStyle name="常规 2 11 2" xfId="1149"/>
    <cellStyle name="常规 2 11 2 2" xfId="3003"/>
    <cellStyle name="常规 2 11 3" xfId="3002"/>
    <cellStyle name="常规 2 12" xfId="1150"/>
    <cellStyle name="常规 2 12 2" xfId="2783"/>
    <cellStyle name="常规 2 13" xfId="1151"/>
    <cellStyle name="常规 2 13 2" xfId="3004"/>
    <cellStyle name="常规 2 14" xfId="1152"/>
    <cellStyle name="常规 2 14 2" xfId="3005"/>
    <cellStyle name="常规 2 15" xfId="1153"/>
    <cellStyle name="常规 2 15 2" xfId="3006"/>
    <cellStyle name="常规 2 16" xfId="1154"/>
    <cellStyle name="常规 2 16 2" xfId="3008"/>
    <cellStyle name="常规 2 17" xfId="1155"/>
    <cellStyle name="常规 2 17 2" xfId="3009"/>
    <cellStyle name="常规 2 18" xfId="1156"/>
    <cellStyle name="常规 2 18 2" xfId="3010"/>
    <cellStyle name="常规 2 19" xfId="1157"/>
    <cellStyle name="常规 2 19 2" xfId="3011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2904"/>
    <cellStyle name="常规 2 2 2 2 2 3" xfId="3014"/>
    <cellStyle name="常规 2 2 2 2 3" xfId="1163"/>
    <cellStyle name="常规 2 2 2 2 3 2" xfId="3015"/>
    <cellStyle name="常规 2 2 2 2 4" xfId="2165"/>
    <cellStyle name="常规 2 2 2 3" xfId="1164"/>
    <cellStyle name="常规 2 2 2 3 2" xfId="1165"/>
    <cellStyle name="常规 2 2 2 3 2 2" xfId="3017"/>
    <cellStyle name="常规 2 2 2 3 3" xfId="3016"/>
    <cellStyle name="常规 2 2 2 4" xfId="1166"/>
    <cellStyle name="常规 2 2 2 4 2" xfId="2013"/>
    <cellStyle name="常规 2 2 2 5" xfId="3013"/>
    <cellStyle name="常规 2 2 3" xfId="1167"/>
    <cellStyle name="常规 2 2 3 2" xfId="1168"/>
    <cellStyle name="常规 2 2 3 2 2" xfId="1169"/>
    <cellStyle name="常规 2 2 3 2 2 2" xfId="3020"/>
    <cellStyle name="常规 2 2 3 2 3" xfId="3019"/>
    <cellStyle name="常规 2 2 3 3" xfId="1170"/>
    <cellStyle name="常规 2 2 3 3 2" xfId="3021"/>
    <cellStyle name="常规 2 2 3 4" xfId="3018"/>
    <cellStyle name="常规 2 2 4" xfId="1171"/>
    <cellStyle name="常规 2 2 4 2" xfId="1172"/>
    <cellStyle name="常规 2 2 4 2 2" xfId="2454"/>
    <cellStyle name="常规 2 2 4 3" xfId="3022"/>
    <cellStyle name="常规 2 2 5" xfId="1173"/>
    <cellStyle name="常规 2 2 5 2" xfId="1174"/>
    <cellStyle name="常规 2 2 5 2 2" xfId="3024"/>
    <cellStyle name="常规 2 2 5 3" xfId="3023"/>
    <cellStyle name="常规 2 2 6" xfId="1175"/>
    <cellStyle name="常规 2 2 6 2" xfId="2375"/>
    <cellStyle name="常规 2 2 7" xfId="3574"/>
    <cellStyle name="常规 2 2 8" xfId="3012"/>
    <cellStyle name="常规 2 2_Book1" xfId="1176"/>
    <cellStyle name="常规 2 20" xfId="1177"/>
    <cellStyle name="常规 2 20 2" xfId="3007"/>
    <cellStyle name="常规 2 21" xfId="3552"/>
    <cellStyle name="常规 2 22" xfId="2978"/>
    <cellStyle name="常规 2 3" xfId="1178"/>
    <cellStyle name="常规 2 3 2" xfId="1179"/>
    <cellStyle name="常规 2 3 2 2" xfId="1180"/>
    <cellStyle name="常规 2 3 2 2 2" xfId="1181"/>
    <cellStyle name="常规 2 3 2 2 2 2" xfId="3028"/>
    <cellStyle name="常规 2 3 2 2 3" xfId="3027"/>
    <cellStyle name="常规 2 3 2 3" xfId="1182"/>
    <cellStyle name="常规 2 3 2 3 2" xfId="3029"/>
    <cellStyle name="常规 2 3 2 4" xfId="3026"/>
    <cellStyle name="常规 2 3 3" xfId="1183"/>
    <cellStyle name="常规 2 3 3 2" xfId="1184"/>
    <cellStyle name="常规 2 3 3 2 2" xfId="3031"/>
    <cellStyle name="常规 2 3 3 3" xfId="3030"/>
    <cellStyle name="常规 2 3 4" xfId="1185"/>
    <cellStyle name="常规 2 3 4 2" xfId="2347"/>
    <cellStyle name="常规 2 3 5" xfId="3584"/>
    <cellStyle name="常规 2 3 6" xfId="3025"/>
    <cellStyle name="常规 2 4" xfId="1186"/>
    <cellStyle name="常规 2 4 2" xfId="1187"/>
    <cellStyle name="常规 2 4 2 2" xfId="1188"/>
    <cellStyle name="常规 2 4 2 2 2" xfId="1189"/>
    <cellStyle name="常规 2 4 2 2 2 2" xfId="3035"/>
    <cellStyle name="常规 2 4 2 2 3" xfId="3034"/>
    <cellStyle name="常规 2 4 2 3" xfId="1190"/>
    <cellStyle name="常规 2 4 2 3 2" xfId="3036"/>
    <cellStyle name="常规 2 4 2 4" xfId="3033"/>
    <cellStyle name="常规 2 4 3" xfId="1191"/>
    <cellStyle name="常规 2 4 3 2" xfId="1192"/>
    <cellStyle name="常规 2 4 3 2 2" xfId="3038"/>
    <cellStyle name="常规 2 4 3 3" xfId="3037"/>
    <cellStyle name="常规 2 4 4" xfId="1193"/>
    <cellStyle name="常规 2 4 4 2" xfId="3040"/>
    <cellStyle name="常规 2 4 5" xfId="3589"/>
    <cellStyle name="常规 2 4 6" xfId="3032"/>
    <cellStyle name="常规 2 5" xfId="1194"/>
    <cellStyle name="常规 2 5 2" xfId="1195"/>
    <cellStyle name="常规 2 5 2 2" xfId="1196"/>
    <cellStyle name="常规 2 5 2 2 2" xfId="1197"/>
    <cellStyle name="常规 2 5 2 2 2 2" xfId="2686"/>
    <cellStyle name="常规 2 5 2 2 3" xfId="3043"/>
    <cellStyle name="常规 2 5 2 3" xfId="1198"/>
    <cellStyle name="常规 2 5 2 3 2" xfId="3045"/>
    <cellStyle name="常规 2 5 2 4" xfId="3042"/>
    <cellStyle name="常规 2 5 3" xfId="1199"/>
    <cellStyle name="常规 2 5 3 2" xfId="1200"/>
    <cellStyle name="常规 2 5 3 2 2" xfId="3048"/>
    <cellStyle name="常规 2 5 3 3" xfId="3047"/>
    <cellStyle name="常规 2 5 4" xfId="1201"/>
    <cellStyle name="常规 2 5 4 2" xfId="2908"/>
    <cellStyle name="常规 2 5 5" xfId="3594"/>
    <cellStyle name="常规 2 5 6" xfId="3041"/>
    <cellStyle name="常规 2 6" xfId="1202"/>
    <cellStyle name="常规 2 6 2" xfId="1203"/>
    <cellStyle name="常规 2 6 2 2" xfId="1204"/>
    <cellStyle name="常规 2 6 2 2 2" xfId="1205"/>
    <cellStyle name="常规 2 6 2 2 2 2" xfId="2619"/>
    <cellStyle name="常规 2 6 2 2 3" xfId="2617"/>
    <cellStyle name="常规 2 6 2 3" xfId="1206"/>
    <cellStyle name="常规 2 6 2 3 2" xfId="2626"/>
    <cellStyle name="常规 2 6 2 4" xfId="2615"/>
    <cellStyle name="常规 2 6 3" xfId="1207"/>
    <cellStyle name="常规 2 6 3 2" xfId="1208"/>
    <cellStyle name="常规 2 6 3 2 2" xfId="2720"/>
    <cellStyle name="常规 2 6 3 3" xfId="2718"/>
    <cellStyle name="常规 2 6 4" xfId="1209"/>
    <cellStyle name="常规 2 6 4 2" xfId="2723"/>
    <cellStyle name="常规 2 6 5" xfId="3599"/>
    <cellStyle name="常规 2 6 6" xfId="3049"/>
    <cellStyle name="常规 2 7" xfId="1210"/>
    <cellStyle name="常规 2 7 2" xfId="1211"/>
    <cellStyle name="常规 2 7 2 2" xfId="1212"/>
    <cellStyle name="常规 2 7 2 2 2" xfId="1213"/>
    <cellStyle name="常规 2 7 2 2 2 2" xfId="2034"/>
    <cellStyle name="常规 2 7 2 2 3" xfId="2031"/>
    <cellStyle name="常规 2 7 2 3" xfId="1214"/>
    <cellStyle name="常规 2 7 2 3 2" xfId="2037"/>
    <cellStyle name="常规 2 7 2 4" xfId="2027"/>
    <cellStyle name="常规 2 7 3" xfId="1215"/>
    <cellStyle name="常规 2 7 3 2" xfId="1216"/>
    <cellStyle name="常规 2 7 3 2 2" xfId="3051"/>
    <cellStyle name="常规 2 7 3 3" xfId="2726"/>
    <cellStyle name="常规 2 7 4" xfId="1217"/>
    <cellStyle name="常规 2 7 4 2" xfId="3052"/>
    <cellStyle name="常规 2 7 5" xfId="3604"/>
    <cellStyle name="常规 2 7 6" xfId="3050"/>
    <cellStyle name="常规 2 8" xfId="1218"/>
    <cellStyle name="常规 2 8 2" xfId="1219"/>
    <cellStyle name="常规 2 8 2 2" xfId="1220"/>
    <cellStyle name="常规 2 8 2 2 2" xfId="1221"/>
    <cellStyle name="常规 2 8 2 2 2 2" xfId="3056"/>
    <cellStyle name="常规 2 8 2 2 3" xfId="3055"/>
    <cellStyle name="常规 2 8 2 3" xfId="1222"/>
    <cellStyle name="常规 2 8 2 3 2" xfId="3057"/>
    <cellStyle name="常规 2 8 2 4" xfId="3054"/>
    <cellStyle name="常规 2 8 3" xfId="1223"/>
    <cellStyle name="常规 2 8 3 2" xfId="1224"/>
    <cellStyle name="常规 2 8 3 2 2" xfId="3059"/>
    <cellStyle name="常规 2 8 3 3" xfId="3058"/>
    <cellStyle name="常规 2 8 4" xfId="1225"/>
    <cellStyle name="常规 2 8 4 2" xfId="2238"/>
    <cellStyle name="常规 2 8 5" xfId="3610"/>
    <cellStyle name="常规 2 8 6" xfId="2666"/>
    <cellStyle name="常规 2 9" xfId="1226"/>
    <cellStyle name="常规 2 9 2" xfId="1227"/>
    <cellStyle name="常规 2 9 2 2" xfId="1228"/>
    <cellStyle name="常规 2 9 2 2 2" xfId="3062"/>
    <cellStyle name="常规 2 9 2 3" xfId="3061"/>
    <cellStyle name="常规 2 9 3" xfId="1229"/>
    <cellStyle name="常规 2 9 3 2" xfId="3063"/>
    <cellStyle name="常规 2 9 4" xfId="3616"/>
    <cellStyle name="常规 2 9 5" xfId="3060"/>
    <cellStyle name="常规 20" xfId="1981"/>
    <cellStyle name="常规 21" xfId="2466"/>
    <cellStyle name="常规 23" xfId="3572"/>
    <cellStyle name="常规 24" xfId="3573"/>
    <cellStyle name="常规 3" xfId="1230"/>
    <cellStyle name="常规 3 10" xfId="3559"/>
    <cellStyle name="常规 3 11" xfId="3553"/>
    <cellStyle name="常规 3 12" xfId="3064"/>
    <cellStyle name="常规 3 2" xfId="1231"/>
    <cellStyle name="常规 3 2 2" xfId="1232"/>
    <cellStyle name="常规 3 2 2 2" xfId="1233"/>
    <cellStyle name="常规 3 2 2 2 2" xfId="3065"/>
    <cellStyle name="常规 3 2 2 3" xfId="2629"/>
    <cellStyle name="常规 3 2 3" xfId="1234"/>
    <cellStyle name="常规 3 2 3 2" xfId="2039"/>
    <cellStyle name="常规 3 2 4" xfId="3575"/>
    <cellStyle name="常规 3 2 5" xfId="2627"/>
    <cellStyle name="常规 3 3" xfId="1235"/>
    <cellStyle name="常规 3 3 2" xfId="1236"/>
    <cellStyle name="常规 3 3 2 2" xfId="3066"/>
    <cellStyle name="常规 3 3 3" xfId="3585"/>
    <cellStyle name="常规 3 3 4" xfId="2631"/>
    <cellStyle name="常规 3 4" xfId="1237"/>
    <cellStyle name="常规 3 4 2" xfId="3590"/>
    <cellStyle name="常规 3 4 3" xfId="3067"/>
    <cellStyle name="常规 3 5" xfId="3595"/>
    <cellStyle name="常规 3 6" xfId="3600"/>
    <cellStyle name="常规 3 7" xfId="3605"/>
    <cellStyle name="常规 3 8" xfId="3611"/>
    <cellStyle name="常规 3 9" xfId="3617"/>
    <cellStyle name="常规 3_5.政府性基金预算拨款支出预算表" xfId="3554"/>
    <cellStyle name="常规 4" xfId="1238"/>
    <cellStyle name="常规 4 10" xfId="3560"/>
    <cellStyle name="常规 4 11" xfId="3555"/>
    <cellStyle name="常规 4 2" xfId="1239"/>
    <cellStyle name="常规 4 2 2" xfId="1240"/>
    <cellStyle name="常规 4 2 2 2" xfId="1241"/>
    <cellStyle name="常规 4 2 2 2 2" xfId="3071"/>
    <cellStyle name="常规 4 2 2 3" xfId="3069"/>
    <cellStyle name="常规 4 2 3" xfId="1242"/>
    <cellStyle name="常规 4 2 3 2" xfId="3073"/>
    <cellStyle name="常规 4 2 4" xfId="3576"/>
    <cellStyle name="常规 4 2 5" xfId="3068"/>
    <cellStyle name="常规 4 3" xfId="1243"/>
    <cellStyle name="常规 4 3 2" xfId="1244"/>
    <cellStyle name="常规 4 3 2 2" xfId="3075"/>
    <cellStyle name="常规 4 3 3" xfId="3586"/>
    <cellStyle name="常规 4 3 4" xfId="3074"/>
    <cellStyle name="常规 4 4" xfId="1245"/>
    <cellStyle name="常规 4 4 2" xfId="3591"/>
    <cellStyle name="常规 4 4 3" xfId="3070"/>
    <cellStyle name="常规 4 5" xfId="3596"/>
    <cellStyle name="常规 4 6" xfId="3601"/>
    <cellStyle name="常规 4 7" xfId="3606"/>
    <cellStyle name="常规 4 8" xfId="3612"/>
    <cellStyle name="常规 4 9" xfId="3618"/>
    <cellStyle name="常规 5" xfId="3077"/>
    <cellStyle name="常规 5 2" xfId="1246"/>
    <cellStyle name="常规 5 2 2" xfId="1247"/>
    <cellStyle name="常规 5 2 2 2" xfId="1248"/>
    <cellStyle name="常规 5 2 2 2 2" xfId="3080"/>
    <cellStyle name="常规 5 2 2 3" xfId="3079"/>
    <cellStyle name="常规 5 2 3" xfId="1249"/>
    <cellStyle name="常规 5 2 3 2" xfId="3081"/>
    <cellStyle name="常规 5 2 4" xfId="3579"/>
    <cellStyle name="常规 5 2 5" xfId="3078"/>
    <cellStyle name="常规 5 3" xfId="1250"/>
    <cellStyle name="常规 5 3 2" xfId="1251"/>
    <cellStyle name="常规 5 3 2 2" xfId="3083"/>
    <cellStyle name="常规 5 3 3" xfId="3082"/>
    <cellStyle name="常规 5 4" xfId="1252"/>
    <cellStyle name="常规 5 4 2" xfId="3076"/>
    <cellStyle name="常规 5 5" xfId="3563"/>
    <cellStyle name="常规 6" xfId="1253"/>
    <cellStyle name="常规 6 2" xfId="1254"/>
    <cellStyle name="常规 6 2 2" xfId="1255"/>
    <cellStyle name="常规 6 2 2 2" xfId="1256"/>
    <cellStyle name="常规 6 2 2 2 2" xfId="3087"/>
    <cellStyle name="常规 6 2 2 3" xfId="3086"/>
    <cellStyle name="常规 6 2 3" xfId="1257"/>
    <cellStyle name="常规 6 2 3 2" xfId="2007"/>
    <cellStyle name="常规 6 2 4" xfId="3580"/>
    <cellStyle name="常规 6 2 5" xfId="3085"/>
    <cellStyle name="常规 6 3" xfId="1258"/>
    <cellStyle name="常规 6 3 2" xfId="1259"/>
    <cellStyle name="常规 6 3 2 2" xfId="3090"/>
    <cellStyle name="常规 6 3 3" xfId="3088"/>
    <cellStyle name="常规 6 4" xfId="1260"/>
    <cellStyle name="常规 6 4 2" xfId="3072"/>
    <cellStyle name="常规 6 5" xfId="3564"/>
    <cellStyle name="常规 6 6" xfId="3084"/>
    <cellStyle name="常规 7" xfId="1261"/>
    <cellStyle name="常规 7 2" xfId="3581"/>
    <cellStyle name="常规 7 3" xfId="3565"/>
    <cellStyle name="常规 8" xfId="1262"/>
    <cellStyle name="常规 8 2" xfId="1263"/>
    <cellStyle name="常规 8 2 2" xfId="1264"/>
    <cellStyle name="常规 8 2 2 2" xfId="3096"/>
    <cellStyle name="常规 8 2 3" xfId="3094"/>
    <cellStyle name="常规 8 3" xfId="1265"/>
    <cellStyle name="常规 8 3 2" xfId="3098"/>
    <cellStyle name="常规 8 4" xfId="3092"/>
    <cellStyle name="常规 9" xfId="1266"/>
    <cellStyle name="常规 9 10" xfId="1267"/>
    <cellStyle name="常规 9 10 2" xfId="3102"/>
    <cellStyle name="常规 9 11" xfId="1268"/>
    <cellStyle name="常规 9 11 2" xfId="3103"/>
    <cellStyle name="常规 9 12" xfId="3100"/>
    <cellStyle name="常规 9 2" xfId="1269"/>
    <cellStyle name="常规 9 2 2" xfId="3105"/>
    <cellStyle name="常规 9 3" xfId="1270"/>
    <cellStyle name="常规 9 3 2" xfId="3107"/>
    <cellStyle name="常规 9 4" xfId="1271"/>
    <cellStyle name="常规 9 4 2" xfId="3108"/>
    <cellStyle name="常规 9 5" xfId="1272"/>
    <cellStyle name="常规 9 5 2" xfId="3109"/>
    <cellStyle name="常规 9 6" xfId="1273"/>
    <cellStyle name="常规 9 6 2" xfId="3110"/>
    <cellStyle name="常规 9 7" xfId="1274"/>
    <cellStyle name="常规 9 7 2" xfId="3111"/>
    <cellStyle name="常规 9 8" xfId="1275"/>
    <cellStyle name="常规 9 8 2" xfId="3112"/>
    <cellStyle name="常规 9 9" xfId="1276"/>
    <cellStyle name="常规 9 9 2" xfId="3113"/>
    <cellStyle name="分级显示行_1_13区汇总" xfId="1277"/>
    <cellStyle name="分级显示列_1_Book1" xfId="1278"/>
    <cellStyle name="归盒啦_95" xfId="1279"/>
    <cellStyle name="好 2" xfId="1280"/>
    <cellStyle name="好 2 2" xfId="2701"/>
    <cellStyle name="好_~4190974" xfId="1281"/>
    <cellStyle name="好_~4190974 2" xfId="1282"/>
    <cellStyle name="好_~4190974 2 2" xfId="1283"/>
    <cellStyle name="好_~4190974 2 2 2" xfId="1284"/>
    <cellStyle name="好_~4190974 2 2 2 2" xfId="2931"/>
    <cellStyle name="好_~4190974 2 2 3" xfId="2929"/>
    <cellStyle name="好_~4190974 2 3" xfId="1285"/>
    <cellStyle name="好_~4190974 2 3 2" xfId="2936"/>
    <cellStyle name="好_~4190974 2 4" xfId="2927"/>
    <cellStyle name="好_~4190974 3" xfId="1286"/>
    <cellStyle name="好_~4190974 3 2" xfId="1287"/>
    <cellStyle name="好_~4190974 3 2 2" xfId="3119"/>
    <cellStyle name="好_~4190974 3 3" xfId="3118"/>
    <cellStyle name="好_~4190974 4" xfId="1288"/>
    <cellStyle name="好_~4190974 4 2" xfId="2779"/>
    <cellStyle name="好_~4190974 5" xfId="3117"/>
    <cellStyle name="好_~5676413" xfId="1289"/>
    <cellStyle name="好_~5676413 2" xfId="1290"/>
    <cellStyle name="好_~5676413 2 2" xfId="1291"/>
    <cellStyle name="好_~5676413 2 2 2" xfId="1292"/>
    <cellStyle name="好_~5676413 2 2 2 2" xfId="2393"/>
    <cellStyle name="好_~5676413 2 2 3" xfId="1997"/>
    <cellStyle name="好_~5676413 2 3" xfId="1293"/>
    <cellStyle name="好_~5676413 2 3 2" xfId="1993"/>
    <cellStyle name="好_~5676413 2 4" xfId="1982"/>
    <cellStyle name="好_~5676413 3" xfId="1294"/>
    <cellStyle name="好_~5676413 3 2" xfId="1295"/>
    <cellStyle name="好_~5676413 3 2 2" xfId="2080"/>
    <cellStyle name="好_~5676413 3 3" xfId="3122"/>
    <cellStyle name="好_~5676413 4" xfId="1296"/>
    <cellStyle name="好_~5676413 4 2" xfId="3124"/>
    <cellStyle name="好_~5676413 5" xfId="3120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2 2 2" xfId="3127"/>
    <cellStyle name="好_00省级(打印) 2 2 3" xfId="3126"/>
    <cellStyle name="好_00省级(打印) 2 3" xfId="1301"/>
    <cellStyle name="好_00省级(打印) 2 3 2" xfId="3128"/>
    <cellStyle name="好_00省级(打印) 2 4" xfId="2884"/>
    <cellStyle name="好_00省级(打印) 3" xfId="1302"/>
    <cellStyle name="好_00省级(打印) 3 2" xfId="1303"/>
    <cellStyle name="好_00省级(打印) 3 2 2" xfId="3130"/>
    <cellStyle name="好_00省级(打印) 3 3" xfId="3129"/>
    <cellStyle name="好_00省级(打印) 4" xfId="1304"/>
    <cellStyle name="好_00省级(打印) 4 2" xfId="2344"/>
    <cellStyle name="好_00省级(打印) 5" xfId="2406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2 2 2" xfId="2100"/>
    <cellStyle name="好_00省级(定稿) 2 2 3" xfId="2011"/>
    <cellStyle name="好_00省级(定稿) 2 3" xfId="1309"/>
    <cellStyle name="好_00省级(定稿) 2 3 2" xfId="2003"/>
    <cellStyle name="好_00省级(定稿) 2 4" xfId="3132"/>
    <cellStyle name="好_00省级(定稿) 3" xfId="1310"/>
    <cellStyle name="好_00省级(定稿) 3 2" xfId="1311"/>
    <cellStyle name="好_00省级(定稿) 3 2 2" xfId="3134"/>
    <cellStyle name="好_00省级(定稿) 3 3" xfId="3133"/>
    <cellStyle name="好_00省级(定稿) 4" xfId="1312"/>
    <cellStyle name="好_00省级(定稿) 4 2" xfId="3135"/>
    <cellStyle name="好_00省级(定稿) 5" xfId="3131"/>
    <cellStyle name="好_03昭通" xfId="1313"/>
    <cellStyle name="好_03昭通 2" xfId="1314"/>
    <cellStyle name="好_03昭通 2 2" xfId="1315"/>
    <cellStyle name="好_03昭通 2 2 2" xfId="1316"/>
    <cellStyle name="好_03昭通 2 2 2 2" xfId="3138"/>
    <cellStyle name="好_03昭通 2 2 3" xfId="3137"/>
    <cellStyle name="好_03昭通 2 3" xfId="1317"/>
    <cellStyle name="好_03昭通 2 3 2" xfId="2047"/>
    <cellStyle name="好_03昭通 2 4" xfId="3046"/>
    <cellStyle name="好_03昭通 3" xfId="1318"/>
    <cellStyle name="好_03昭通 3 2" xfId="1319"/>
    <cellStyle name="好_03昭通 3 2 2" xfId="2120"/>
    <cellStyle name="好_03昭通 3 3" xfId="2660"/>
    <cellStyle name="好_03昭通 4" xfId="1320"/>
    <cellStyle name="好_03昭通 4 2" xfId="2620"/>
    <cellStyle name="好_03昭通 5" xfId="3136"/>
    <cellStyle name="好_0502通海县" xfId="1321"/>
    <cellStyle name="好_0502通海县 2" xfId="1322"/>
    <cellStyle name="好_0502通海县 2 2" xfId="1323"/>
    <cellStyle name="好_0502通海县 2 2 2" xfId="1324"/>
    <cellStyle name="好_0502通海县 2 2 2 2" xfId="3142"/>
    <cellStyle name="好_0502通海县 2 2 3" xfId="3141"/>
    <cellStyle name="好_0502通海县 2 3" xfId="1325"/>
    <cellStyle name="好_0502通海县 2 3 2" xfId="3143"/>
    <cellStyle name="好_0502通海县 2 4" xfId="3140"/>
    <cellStyle name="好_0502通海县 3" xfId="1326"/>
    <cellStyle name="好_0502通海县 3 2" xfId="1327"/>
    <cellStyle name="好_0502通海县 3 2 2" xfId="3145"/>
    <cellStyle name="好_0502通海县 3 3" xfId="3144"/>
    <cellStyle name="好_0502通海县 4" xfId="1328"/>
    <cellStyle name="好_0502通海县 4 2" xfId="3146"/>
    <cellStyle name="好_0502通海县 5" xfId="3139"/>
    <cellStyle name="好_05玉溪" xfId="1329"/>
    <cellStyle name="好_05玉溪 2" xfId="1330"/>
    <cellStyle name="好_05玉溪 2 2" xfId="1331"/>
    <cellStyle name="好_05玉溪 2 2 2" xfId="1332"/>
    <cellStyle name="好_05玉溪 2 2 2 2" xfId="2955"/>
    <cellStyle name="好_05玉溪 2 2 3" xfId="2953"/>
    <cellStyle name="好_05玉溪 2 3" xfId="1333"/>
    <cellStyle name="好_05玉溪 2 3 2" xfId="2957"/>
    <cellStyle name="好_05玉溪 2 4" xfId="2951"/>
    <cellStyle name="好_05玉溪 3" xfId="1334"/>
    <cellStyle name="好_05玉溪 3 2" xfId="1335"/>
    <cellStyle name="好_05玉溪 3 2 2" xfId="3149"/>
    <cellStyle name="好_05玉溪 3 3" xfId="3148"/>
    <cellStyle name="好_05玉溪 4" xfId="1336"/>
    <cellStyle name="好_05玉溪 4 2" xfId="3150"/>
    <cellStyle name="好_05玉溪 5" xfId="3147"/>
    <cellStyle name="好_0605石屏县" xfId="1337"/>
    <cellStyle name="好_0605石屏县 2" xfId="1338"/>
    <cellStyle name="好_0605石屏县 2 2" xfId="1339"/>
    <cellStyle name="好_0605石屏县 2 2 2" xfId="1340"/>
    <cellStyle name="好_0605石屏县 2 2 2 2" xfId="3153"/>
    <cellStyle name="好_0605石屏县 2 2 3" xfId="3152"/>
    <cellStyle name="好_0605石屏县 2 3" xfId="1341"/>
    <cellStyle name="好_0605石屏县 2 3 2" xfId="3154"/>
    <cellStyle name="好_0605石屏县 2 4" xfId="2984"/>
    <cellStyle name="好_0605石屏县 3" xfId="1342"/>
    <cellStyle name="好_0605石屏县 3 2" xfId="1343"/>
    <cellStyle name="好_0605石屏县 3 2 2" xfId="3155"/>
    <cellStyle name="好_0605石屏县 3 3" xfId="2986"/>
    <cellStyle name="好_0605石屏县 4" xfId="1344"/>
    <cellStyle name="好_0605石屏县 4 2" xfId="3156"/>
    <cellStyle name="好_0605石屏县 5" xfId="3151"/>
    <cellStyle name="好_06544D6AC6C34935B3F0F2962E8986A5" xfId="1345"/>
    <cellStyle name="好_06544D6AC6C34935B3F0F2962E8986A5 2" xfId="1346"/>
    <cellStyle name="好_06544D6AC6C34935B3F0F2962E8986A5 2 2" xfId="2478"/>
    <cellStyle name="好_06544D6AC6C34935B3F0F2962E8986A5 3" xfId="3157"/>
    <cellStyle name="好_06B2B68693B94C51BEFB8C2821FBDCAE_c" xfId="1347"/>
    <cellStyle name="好_06B2B68693B94C51BEFB8C2821FBDCAE_c 2" xfId="1348"/>
    <cellStyle name="好_06B2B68693B94C51BEFB8C2821FBDCAE_c 2 2" xfId="3159"/>
    <cellStyle name="好_06B2B68693B94C51BEFB8C2821FBDCAE_c 3" xfId="3158"/>
    <cellStyle name="好_1003牟定县" xfId="1349"/>
    <cellStyle name="好_1003牟定县 2" xfId="1350"/>
    <cellStyle name="好_1003牟定县 2 2" xfId="1351"/>
    <cellStyle name="好_1003牟定县 2 2 2" xfId="1352"/>
    <cellStyle name="好_1003牟定县 2 2 2 2" xfId="3163"/>
    <cellStyle name="好_1003牟定县 2 2 3" xfId="3162"/>
    <cellStyle name="好_1003牟定县 2 3" xfId="1353"/>
    <cellStyle name="好_1003牟定县 2 3 2" xfId="3164"/>
    <cellStyle name="好_1003牟定县 2 4" xfId="3161"/>
    <cellStyle name="好_1003牟定县 3" xfId="1354"/>
    <cellStyle name="好_1003牟定县 3 2" xfId="1355"/>
    <cellStyle name="好_1003牟定县 3 2 2" xfId="2289"/>
    <cellStyle name="好_1003牟定县 3 3" xfId="2288"/>
    <cellStyle name="好_1003牟定县 4" xfId="1356"/>
    <cellStyle name="好_1003牟定县 4 2" xfId="2241"/>
    <cellStyle name="好_1003牟定县 5" xfId="3160"/>
    <cellStyle name="好_1110洱源县" xfId="1357"/>
    <cellStyle name="好_1110洱源县 2" xfId="1358"/>
    <cellStyle name="好_1110洱源县 2 2" xfId="1359"/>
    <cellStyle name="好_1110洱源县 2 2 2" xfId="1360"/>
    <cellStyle name="好_1110洱源县 2 2 2 2" xfId="2505"/>
    <cellStyle name="好_1110洱源县 2 2 3" xfId="2503"/>
    <cellStyle name="好_1110洱源县 2 3" xfId="1361"/>
    <cellStyle name="好_1110洱源县 2 3 2" xfId="3167"/>
    <cellStyle name="好_1110洱源县 2 4" xfId="3166"/>
    <cellStyle name="好_1110洱源县 3" xfId="1362"/>
    <cellStyle name="好_1110洱源县 3 2" xfId="1363"/>
    <cellStyle name="好_1110洱源县 3 2 2" xfId="3169"/>
    <cellStyle name="好_1110洱源县 3 3" xfId="3168"/>
    <cellStyle name="好_1110洱源县 4" xfId="1364"/>
    <cellStyle name="好_1110洱源县 4 2" xfId="3170"/>
    <cellStyle name="好_1110洱源县 5" xfId="3165"/>
    <cellStyle name="好_11FBAECC21B44AB381CAD25299165218_c" xfId="1365"/>
    <cellStyle name="好_11FBAECC21B44AB381CAD25299165218_c 2" xfId="1366"/>
    <cellStyle name="好_11FBAECC21B44AB381CAD25299165218_c 2 2" xfId="3172"/>
    <cellStyle name="好_11FBAECC21B44AB381CAD25299165218_c 3" xfId="3171"/>
    <cellStyle name="好_11大理" xfId="1367"/>
    <cellStyle name="好_11大理 2" xfId="1368"/>
    <cellStyle name="好_11大理 2 2" xfId="1369"/>
    <cellStyle name="好_11大理 2 2 2" xfId="1370"/>
    <cellStyle name="好_11大理 2 2 2 2" xfId="3175"/>
    <cellStyle name="好_11大理 2 2 3" xfId="3174"/>
    <cellStyle name="好_11大理 2 3" xfId="1371"/>
    <cellStyle name="好_11大理 2 3 2" xfId="3176"/>
    <cellStyle name="好_11大理 2 4" xfId="2949"/>
    <cellStyle name="好_11大理 3" xfId="1372"/>
    <cellStyle name="好_11大理 3 2" xfId="1373"/>
    <cellStyle name="好_11大理 3 2 2" xfId="3178"/>
    <cellStyle name="好_11大理 3 3" xfId="3177"/>
    <cellStyle name="好_11大理 4" xfId="1374"/>
    <cellStyle name="好_11大理 4 2" xfId="2739"/>
    <cellStyle name="好_11大理 5" xfId="3173"/>
    <cellStyle name="好_132A26F7DD34447BAC25A6E26033E49C_c" xfId="1375"/>
    <cellStyle name="好_132A26F7DD34447BAC25A6E26033E49C_c 2" xfId="1376"/>
    <cellStyle name="好_132A26F7DD34447BAC25A6E26033E49C_c 2 2" xfId="2254"/>
    <cellStyle name="好_132A26F7DD34447BAC25A6E26033E49C_c 3" xfId="3179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2 2 2" xfId="3183"/>
    <cellStyle name="好_2、土地面积、人口、粮食产量基本情况 2 2 3" xfId="3182"/>
    <cellStyle name="好_2、土地面积、人口、粮食产量基本情况 2 3" xfId="1381"/>
    <cellStyle name="好_2、土地面积、人口、粮食产量基本情况 2 3 2" xfId="3184"/>
    <cellStyle name="好_2、土地面积、人口、粮食产量基本情况 2 4" xfId="3181"/>
    <cellStyle name="好_2、土地面积、人口、粮食产量基本情况 3" xfId="1382"/>
    <cellStyle name="好_2、土地面积、人口、粮食产量基本情况 3 2" xfId="1383"/>
    <cellStyle name="好_2、土地面积、人口、粮食产量基本情况 3 2 2" xfId="3186"/>
    <cellStyle name="好_2、土地面积、人口、粮食产量基本情况 3 3" xfId="3185"/>
    <cellStyle name="好_2、土地面积、人口、粮食产量基本情况 4" xfId="1384"/>
    <cellStyle name="好_2、土地面积、人口、粮食产量基本情况 4 2" xfId="3187"/>
    <cellStyle name="好_2、土地面积、人口、粮食产量基本情况 5" xfId="2451"/>
    <cellStyle name="好_2006年分析表" xfId="1385"/>
    <cellStyle name="好_2006年分析表 2" xfId="2153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2 2 2" xfId="3190"/>
    <cellStyle name="好_2006年基础数据 2 2 3" xfId="3189"/>
    <cellStyle name="好_2006年基础数据 2 3" xfId="1390"/>
    <cellStyle name="好_2006年基础数据 2 3 2" xfId="3191"/>
    <cellStyle name="好_2006年基础数据 2 4" xfId="3114"/>
    <cellStyle name="好_2006年基础数据 3" xfId="1391"/>
    <cellStyle name="好_2006年基础数据 3 2" xfId="1392"/>
    <cellStyle name="好_2006年基础数据 3 2 2" xfId="3193"/>
    <cellStyle name="好_2006年基础数据 3 3" xfId="3192"/>
    <cellStyle name="好_2006年基础数据 4" xfId="1393"/>
    <cellStyle name="好_2006年基础数据 4 2" xfId="3194"/>
    <cellStyle name="好_2006年基础数据 5" xfId="3188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2 2 2" xfId="3198"/>
    <cellStyle name="好_2006年全省财力计算表（中央、决算） 2 2 3" xfId="3197"/>
    <cellStyle name="好_2006年全省财力计算表（中央、决算） 2 3" xfId="1398"/>
    <cellStyle name="好_2006年全省财力计算表（中央、决算） 2 3 2" xfId="3199"/>
    <cellStyle name="好_2006年全省财力计算表（中央、决算） 2 4" xfId="3196"/>
    <cellStyle name="好_2006年全省财力计算表（中央、决算） 3" xfId="1399"/>
    <cellStyle name="好_2006年全省财力计算表（中央、决算） 3 2" xfId="1400"/>
    <cellStyle name="好_2006年全省财力计算表（中央、决算） 3 2 2" xfId="3202"/>
    <cellStyle name="好_2006年全省财力计算表（中央、决算） 3 3" xfId="3200"/>
    <cellStyle name="好_2006年全省财力计算表（中央、决算） 4" xfId="1401"/>
    <cellStyle name="好_2006年全省财力计算表（中央、决算） 4 2" xfId="3203"/>
    <cellStyle name="好_2006年全省财力计算表（中央、决算） 5" xfId="3195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2 2 2" xfId="3207"/>
    <cellStyle name="好_2006年水利统计指标统计表 2 2 3" xfId="3206"/>
    <cellStyle name="好_2006年水利统计指标统计表 2 3" xfId="1406"/>
    <cellStyle name="好_2006年水利统计指标统计表 2 3 2" xfId="3208"/>
    <cellStyle name="好_2006年水利统计指标统计表 2 4" xfId="3205"/>
    <cellStyle name="好_2006年水利统计指标统计表 3" xfId="1407"/>
    <cellStyle name="好_2006年水利统计指标统计表 3 2" xfId="1408"/>
    <cellStyle name="好_2006年水利统计指标统计表 3 2 2" xfId="3210"/>
    <cellStyle name="好_2006年水利统计指标统计表 3 3" xfId="3209"/>
    <cellStyle name="好_2006年水利统计指标统计表 4" xfId="1409"/>
    <cellStyle name="好_2006年水利统计指标统计表 4 2" xfId="3211"/>
    <cellStyle name="好_2006年水利统计指标统计表 5" xfId="3204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2 2 2" xfId="2861"/>
    <cellStyle name="好_2006年在职人员情况 2 2 3" xfId="2859"/>
    <cellStyle name="好_2006年在职人员情况 2 3" xfId="1414"/>
    <cellStyle name="好_2006年在职人员情况 2 3 2" xfId="3215"/>
    <cellStyle name="好_2006年在职人员情况 2 4" xfId="3214"/>
    <cellStyle name="好_2006年在职人员情况 3" xfId="1415"/>
    <cellStyle name="好_2006年在职人员情况 3 2" xfId="1416"/>
    <cellStyle name="好_2006年在职人员情况 3 2 2" xfId="3217"/>
    <cellStyle name="好_2006年在职人员情况 3 3" xfId="3216"/>
    <cellStyle name="好_2006年在职人员情况 4" xfId="1417"/>
    <cellStyle name="好_2006年在职人员情况 4 2" xfId="3218"/>
    <cellStyle name="好_2006年在职人员情况 5" xfId="3213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2 2 2" xfId="3221"/>
    <cellStyle name="好_2007年检察院案件数 2 2 3" xfId="2356"/>
    <cellStyle name="好_2007年检察院案件数 2 3" xfId="1422"/>
    <cellStyle name="好_2007年检察院案件数 2 3 2" xfId="3222"/>
    <cellStyle name="好_2007年检察院案件数 2 4" xfId="3220"/>
    <cellStyle name="好_2007年检察院案件数 3" xfId="1423"/>
    <cellStyle name="好_2007年检察院案件数 3 2" xfId="1424"/>
    <cellStyle name="好_2007年检察院案件数 3 2 2" xfId="2285"/>
    <cellStyle name="好_2007年检察院案件数 3 3" xfId="2283"/>
    <cellStyle name="好_2007年检察院案件数 4" xfId="1425"/>
    <cellStyle name="好_2007年检察院案件数 4 2" xfId="2287"/>
    <cellStyle name="好_2007年检察院案件数 5" xfId="3219"/>
    <cellStyle name="好_2007年可用财力" xfId="1426"/>
    <cellStyle name="好_2007年可用财力 2" xfId="3223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2 2 2" xfId="3227"/>
    <cellStyle name="好_2007年人员分部门统计表 2 2 3" xfId="3226"/>
    <cellStyle name="好_2007年人员分部门统计表 2 3" xfId="1431"/>
    <cellStyle name="好_2007年人员分部门统计表 2 3 2" xfId="2123"/>
    <cellStyle name="好_2007年人员分部门统计表 2 4" xfId="3225"/>
    <cellStyle name="好_2007年人员分部门统计表 3" xfId="1432"/>
    <cellStyle name="好_2007年人员分部门统计表 3 2" xfId="1433"/>
    <cellStyle name="好_2007年人员分部门统计表 3 2 2" xfId="3229"/>
    <cellStyle name="好_2007年人员分部门统计表 3 3" xfId="3228"/>
    <cellStyle name="好_2007年人员分部门统计表 4" xfId="1434"/>
    <cellStyle name="好_2007年人员分部门统计表 4 2" xfId="2104"/>
    <cellStyle name="好_2007年人员分部门统计表 5" xfId="322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2 2 2" xfId="3233"/>
    <cellStyle name="好_2007年政法部门业务指标 2 2 3" xfId="3232"/>
    <cellStyle name="好_2007年政法部门业务指标 2 3" xfId="1439"/>
    <cellStyle name="好_2007年政法部门业务指标 2 3 2" xfId="3234"/>
    <cellStyle name="好_2007年政法部门业务指标 2 4" xfId="3231"/>
    <cellStyle name="好_2007年政法部门业务指标 3" xfId="1440"/>
    <cellStyle name="好_2007年政法部门业务指标 3 2" xfId="1441"/>
    <cellStyle name="好_2007年政法部门业务指标 3 2 2" xfId="2437"/>
    <cellStyle name="好_2007年政法部门业务指标 3 3" xfId="2435"/>
    <cellStyle name="好_2007年政法部门业务指标 4" xfId="1442"/>
    <cellStyle name="好_2007年政法部门业务指标 4 2" xfId="2442"/>
    <cellStyle name="好_2007年政法部门业务指标 5" xfId="3230"/>
    <cellStyle name="好_2008年县级公安保障标准落实奖励经费分配测算" xfId="1443"/>
    <cellStyle name="好_2008年县级公安保障标准落实奖励经费分配测算 2" xfId="3235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2 2 2" xfId="3239"/>
    <cellStyle name="好_2008云南省分县市中小学教职工统计表（教育厅提供） 2 2 3" xfId="3238"/>
    <cellStyle name="好_2008云南省分县市中小学教职工统计表（教育厅提供） 2 3" xfId="1448"/>
    <cellStyle name="好_2008云南省分县市中小学教职工统计表（教育厅提供） 2 3 2" xfId="3039"/>
    <cellStyle name="好_2008云南省分县市中小学教职工统计表（教育厅提供） 2 4" xfId="3237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3 2 2" xfId="3241"/>
    <cellStyle name="好_2008云南省分县市中小学教职工统计表（教育厅提供） 3 3" xfId="3240"/>
    <cellStyle name="好_2008云南省分县市中小学教职工统计表（教育厅提供） 4" xfId="1451"/>
    <cellStyle name="好_2008云南省分县市中小学教职工统计表（教育厅提供） 4 2" xfId="3242"/>
    <cellStyle name="好_2008云南省分县市中小学教职工统计表（教育厅提供） 5" xfId="3236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2 2 2" xfId="3245"/>
    <cellStyle name="好_2009年一般性转移支付标准工资 2 2 3" xfId="3244"/>
    <cellStyle name="好_2009年一般性转移支付标准工资 2 3" xfId="1456"/>
    <cellStyle name="好_2009年一般性转移支付标准工资 2 3 2" xfId="3246"/>
    <cellStyle name="好_2009年一般性转移支付标准工资 2 4" xfId="2894"/>
    <cellStyle name="好_2009年一般性转移支付标准工资 3" xfId="1457"/>
    <cellStyle name="好_2009年一般性转移支付标准工资 3 2" xfId="1458"/>
    <cellStyle name="好_2009年一般性转移支付标准工资 3 2 2" xfId="2873"/>
    <cellStyle name="好_2009年一般性转移支付标准工资 3 3" xfId="3248"/>
    <cellStyle name="好_2009年一般性转移支付标准工资 4" xfId="1459"/>
    <cellStyle name="好_2009年一般性转移支付标准工资 4 2" xfId="3249"/>
    <cellStyle name="好_2009年一般性转移支付标准工资 5" xfId="3243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2 2 2" xfId="2265"/>
    <cellStyle name="好_2009年一般性转移支付标准工资_~4190974 2 2 3" xfId="2263"/>
    <cellStyle name="好_2009年一般性转移支付标准工资_~4190974 2 3" xfId="1464"/>
    <cellStyle name="好_2009年一般性转移支付标准工资_~4190974 2 3 2" xfId="2266"/>
    <cellStyle name="好_2009年一般性转移支付标准工资_~4190974 2 4" xfId="2262"/>
    <cellStyle name="好_2009年一般性转移支付标准工资_~4190974 3" xfId="1465"/>
    <cellStyle name="好_2009年一般性转移支付标准工资_~4190974 3 2" xfId="1466"/>
    <cellStyle name="好_2009年一般性转移支付标准工资_~4190974 3 2 2" xfId="2267"/>
    <cellStyle name="好_2009年一般性转移支付标准工资_~4190974 3 3" xfId="2236"/>
    <cellStyle name="好_2009年一般性转移支付标准工资_~4190974 4" xfId="1467"/>
    <cellStyle name="好_2009年一般性转移支付标准工资_~4190974 4 2" xfId="2268"/>
    <cellStyle name="好_2009年一般性转移支付标准工资_~4190974 5" xfId="2261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2 2 2" xfId="3252"/>
    <cellStyle name="好_2009年一般性转移支付标准工资_~5676413 2 2 3" xfId="3104"/>
    <cellStyle name="好_2009年一般性转移支付标准工资_~5676413 2 3" xfId="1472"/>
    <cellStyle name="好_2009年一般性转移支付标准工资_~5676413 2 3 2" xfId="3253"/>
    <cellStyle name="好_2009年一般性转移支付标准工资_~5676413 2 4" xfId="3251"/>
    <cellStyle name="好_2009年一般性转移支付标准工资_~5676413 3" xfId="1473"/>
    <cellStyle name="好_2009年一般性转移支付标准工资_~5676413 3 2" xfId="1474"/>
    <cellStyle name="好_2009年一般性转移支付标准工资_~5676413 3 2 2" xfId="3255"/>
    <cellStyle name="好_2009年一般性转移支付标准工资_~5676413 3 3" xfId="3254"/>
    <cellStyle name="好_2009年一般性转移支付标准工资_~5676413 4" xfId="1475"/>
    <cellStyle name="好_2009年一般性转移支付标准工资_~5676413 4 2" xfId="3256"/>
    <cellStyle name="好_2009年一般性转移支付标准工资_~5676413 5" xfId="3250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2 2 2" xfId="3259"/>
    <cellStyle name="好_2009年一般性转移支付标准工资_不用软件计算9.1不考虑经费管理评价xl 2 2 3" xfId="3258"/>
    <cellStyle name="好_2009年一般性转移支付标准工资_不用软件计算9.1不考虑经费管理评价xl 2 3" xfId="1480"/>
    <cellStyle name="好_2009年一般性转移支付标准工资_不用软件计算9.1不考虑经费管理评价xl 2 3 2" xfId="3260"/>
    <cellStyle name="好_2009年一般性转移支付标准工资_不用软件计算9.1不考虑经费管理评价xl 2 4" xfId="233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3 2 2" xfId="3261"/>
    <cellStyle name="好_2009年一般性转移支付标准工资_不用软件计算9.1不考虑经费管理评价xl 3 3" xfId="2279"/>
    <cellStyle name="好_2009年一般性转移支付标准工资_不用软件计算9.1不考虑经费管理评价xl 4" xfId="1483"/>
    <cellStyle name="好_2009年一般性转移支付标准工资_不用软件计算9.1不考虑经费管理评价xl 4 2" xfId="2932"/>
    <cellStyle name="好_2009年一般性转移支付标准工资_不用软件计算9.1不考虑经费管理评价xl 5" xfId="3257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2 2 2" xfId="3265"/>
    <cellStyle name="好_2009年一般性转移支付标准工资_地方配套按人均增幅控制8.30xl 2 2 3" xfId="3264"/>
    <cellStyle name="好_2009年一般性转移支付标准工资_地方配套按人均增幅控制8.30xl 2 3" xfId="1488"/>
    <cellStyle name="好_2009年一般性转移支付标准工资_地方配套按人均增幅控制8.30xl 2 3 2" xfId="3266"/>
    <cellStyle name="好_2009年一般性转移支付标准工资_地方配套按人均增幅控制8.30xl 2 4" xfId="3263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3 2 2" xfId="3268"/>
    <cellStyle name="好_2009年一般性转移支付标准工资_地方配套按人均增幅控制8.30xl 3 3" xfId="3267"/>
    <cellStyle name="好_2009年一般性转移支付标准工资_地方配套按人均增幅控制8.30xl 4" xfId="1491"/>
    <cellStyle name="好_2009年一般性转移支付标准工资_地方配套按人均增幅控制8.30xl 4 2" xfId="3269"/>
    <cellStyle name="好_2009年一般性转移支付标准工资_地方配套按人均增幅控制8.30xl 5" xfId="3262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2 2 2" xfId="3271"/>
    <cellStyle name="好_2009年一般性转移支付标准工资_地方配套按人均增幅控制8.30一般预算平均增幅、人均可用财力平均增幅两次控制、社会治安系数调整、案件数调整xl 2 2 3" xfId="2129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2 3 2" xfId="3272"/>
    <cellStyle name="好_2009年一般性转移支付标准工资_地方配套按人均增幅控制8.30一般预算平均增幅、人均可用财力平均增幅两次控制、社会治安系数调整、案件数调整xl 2 4" xfId="3270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3 2 2" xfId="3274"/>
    <cellStyle name="好_2009年一般性转移支付标准工资_地方配套按人均增幅控制8.30一般预算平均增幅、人均可用财力平均增幅两次控制、社会治安系数调整、案件数调整xl 3 3" xfId="3273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0一般预算平均增幅、人均可用财力平均增幅两次控制、社会治安系数调整、案件数调整xl 4 2" xfId="2215"/>
    <cellStyle name="好_2009年一般性转移支付标准工资_地方配套按人均增幅控制8.30一般预算平均增幅、人均可用财力平均增幅两次控制、社会治安系数调整、案件数调整xl 5" xfId="2004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2 2 2" xfId="3278"/>
    <cellStyle name="好_2009年一般性转移支付标准工资_地方配套按人均增幅控制8.31（调整结案率后）xl 2 2 3" xfId="3277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2 3 2" xfId="2107"/>
    <cellStyle name="好_2009年一般性转移支付标准工资_地方配套按人均增幅控制8.31（调整结案率后）xl 2 4" xfId="3276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3 2 2" xfId="3279"/>
    <cellStyle name="好_2009年一般性转移支付标准工资_地方配套按人均增幅控制8.31（调整结案率后）xl 3 3" xfId="2439"/>
    <cellStyle name="好_2009年一般性转移支付标准工资_地方配套按人均增幅控制8.31（调整结案率后）xl 4" xfId="1507"/>
    <cellStyle name="好_2009年一般性转移支付标准工资_地方配套按人均增幅控制8.31（调整结案率后）xl 4 2" xfId="2962"/>
    <cellStyle name="好_2009年一般性转移支付标准工资_地方配套按人均增幅控制8.31（调整结案率后）xl 5" xfId="3275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2 2 2" xfId="2272"/>
    <cellStyle name="好_2009年一般性转移支付标准工资_奖励补助测算5.22测试 2 2 3" xfId="2270"/>
    <cellStyle name="好_2009年一般性转移支付标准工资_奖励补助测算5.22测试 2 3" xfId="1512"/>
    <cellStyle name="好_2009年一般性转移支付标准工资_奖励补助测算5.22测试 2 3 2" xfId="2552"/>
    <cellStyle name="好_2009年一般性转移支付标准工资_奖励补助测算5.22测试 2 4" xfId="2245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3 2 2" xfId="1986"/>
    <cellStyle name="好_2009年一般性转移支付标准工资_奖励补助测算5.22测试 3 3" xfId="2276"/>
    <cellStyle name="好_2009年一般性转移支付标准工资_奖励补助测算5.22测试 4" xfId="1515"/>
    <cellStyle name="好_2009年一般性转移支付标准工资_奖励补助测算5.22测试 4 2" xfId="2033"/>
    <cellStyle name="好_2009年一般性转移支付标准工资_奖励补助测算5.22测试 5" xfId="3280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2 2 2" xfId="3283"/>
    <cellStyle name="好_2009年一般性转移支付标准工资_奖励补助测算5.23新 2 2 3" xfId="3282"/>
    <cellStyle name="好_2009年一般性转移支付标准工资_奖励补助测算5.23新 2 3" xfId="1520"/>
    <cellStyle name="好_2009年一般性转移支付标准工资_奖励补助测算5.23新 2 3 2" xfId="3284"/>
    <cellStyle name="好_2009年一般性转移支付标准工资_奖励补助测算5.23新 2 4" xfId="229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3 2 2" xfId="3287"/>
    <cellStyle name="好_2009年一般性转移支付标准工资_奖励补助测算5.23新 3 3" xfId="3285"/>
    <cellStyle name="好_2009年一般性转移支付标准工资_奖励补助测算5.23新 4" xfId="1523"/>
    <cellStyle name="好_2009年一般性转移支付标准工资_奖励补助测算5.23新 4 2" xfId="3289"/>
    <cellStyle name="好_2009年一般性转移支付标准工资_奖励补助测算5.23新 5" xfId="3281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2 2 2" xfId="3294"/>
    <cellStyle name="好_2009年一般性转移支付标准工资_奖励补助测算5.24冯铸 2 2 3" xfId="3293"/>
    <cellStyle name="好_2009年一般性转移支付标准工资_奖励补助测算5.24冯铸 2 3" xfId="1528"/>
    <cellStyle name="好_2009年一般性转移支付标准工资_奖励补助测算5.24冯铸 2 3 2" xfId="3295"/>
    <cellStyle name="好_2009年一般性转移支付标准工资_奖励补助测算5.24冯铸 2 4" xfId="3292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3 2 2" xfId="3297"/>
    <cellStyle name="好_2009年一般性转移支付标准工资_奖励补助测算5.24冯铸 3 3" xfId="3296"/>
    <cellStyle name="好_2009年一般性转移支付标准工资_奖励补助测算5.24冯铸 4" xfId="1531"/>
    <cellStyle name="好_2009年一般性转移支付标准工资_奖励补助测算5.24冯铸 4 2" xfId="3298"/>
    <cellStyle name="好_2009年一般性转移支付标准工资_奖励补助测算5.24冯铸 5" xfId="329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2 2 2" xfId="3302"/>
    <cellStyle name="好_2009年一般性转移支付标准工资_奖励补助测算7.23 2 2 3" xfId="3301"/>
    <cellStyle name="好_2009年一般性转移支付标准工资_奖励补助测算7.23 2 3" xfId="1536"/>
    <cellStyle name="好_2009年一般性转移支付标准工资_奖励补助测算7.23 2 3 2" xfId="2582"/>
    <cellStyle name="好_2009年一般性转移支付标准工资_奖励补助测算7.23 2 4" xfId="3300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3 2 2" xfId="2915"/>
    <cellStyle name="好_2009年一般性转移支付标准工资_奖励补助测算7.23 3 3" xfId="3303"/>
    <cellStyle name="好_2009年一般性转移支付标准工资_奖励补助测算7.23 4" xfId="1539"/>
    <cellStyle name="好_2009年一般性转移支付标准工资_奖励补助测算7.23 4 2" xfId="3304"/>
    <cellStyle name="好_2009年一般性转移支付标准工资_奖励补助测算7.23 5" xfId="329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2 2 2" xfId="3308"/>
    <cellStyle name="好_2009年一般性转移支付标准工资_奖励补助测算7.25 (version 1) (version 1) 2 2 3" xfId="3307"/>
    <cellStyle name="好_2009年一般性转移支付标准工资_奖励补助测算7.25 (version 1) (version 1) 2 3" xfId="1545"/>
    <cellStyle name="好_2009年一般性转移支付标准工资_奖励补助测算7.25 (version 1) (version 1) 2 3 2" xfId="3309"/>
    <cellStyle name="好_2009年一般性转移支付标准工资_奖励补助测算7.25 (version 1) (version 1) 2 4" xfId="3306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3 2 2" xfId="3311"/>
    <cellStyle name="好_2009年一般性转移支付标准工资_奖励补助测算7.25 (version 1) (version 1) 3 3" xfId="3310"/>
    <cellStyle name="好_2009年一般性转移支付标准工资_奖励补助测算7.25 (version 1) (version 1) 4" xfId="1548"/>
    <cellStyle name="好_2009年一般性转移支付标准工资_奖励补助测算7.25 (version 1) (version 1) 4 2" xfId="3313"/>
    <cellStyle name="好_2009年一般性转移支付标准工资_奖励补助测算7.25 (version 1) (version 1) 5" xfId="2372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2 2 2" xfId="2024"/>
    <cellStyle name="好_2009年一般性转移支付标准工资_奖励补助测算7.25 2 2 3" xfId="3315"/>
    <cellStyle name="好_2009年一般性转移支付标准工资_奖励补助测算7.25 2 3" xfId="1552"/>
    <cellStyle name="好_2009年一般性转移支付标准工资_奖励补助测算7.25 2 3 2" xfId="3316"/>
    <cellStyle name="好_2009年一般性转移支付标准工资_奖励补助测算7.25 2 4" xfId="3314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3 2 2" xfId="3319"/>
    <cellStyle name="好_2009年一般性转移支付标准工资_奖励补助测算7.25 3 3" xfId="3318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4 2 2" xfId="3321"/>
    <cellStyle name="好_2009年一般性转移支付标准工资_奖励补助测算7.25 4 3" xfId="3320"/>
    <cellStyle name="好_2009年一般性转移支付标准工资_奖励补助测算7.25 5" xfId="1557"/>
    <cellStyle name="好_2009年一般性转移支付标准工资_奖励补助测算7.25 5 2" xfId="3322"/>
    <cellStyle name="好_2009年一般性转移支付标准工资_奖励补助测算7.25 6" xfId="3305"/>
    <cellStyle name="好_2009年一般性转移支付标准工资_奖励补助测算7.25 7" xfId="3628"/>
    <cellStyle name="好_26B763351BD94A32801FF9DEB697A4AA_c" xfId="1558"/>
    <cellStyle name="好_26B763351BD94A32801FF9DEB697A4AA_c 2" xfId="1559"/>
    <cellStyle name="好_26B763351BD94A32801FF9DEB697A4AA_c 2 2" xfId="2673"/>
    <cellStyle name="好_26B763351BD94A32801FF9DEB697A4AA_c 3" xfId="2623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2 2 2" xfId="3326"/>
    <cellStyle name="好_530629_2006年县级财政报表附表 2 2 3" xfId="3325"/>
    <cellStyle name="好_530629_2006年县级财政报表附表 2 3" xfId="1572"/>
    <cellStyle name="好_530629_2006年县级财政报表附表 2 3 2" xfId="2806"/>
    <cellStyle name="好_530629_2006年县级财政报表附表 2 4" xfId="3324"/>
    <cellStyle name="好_530629_2006年县级财政报表附表 3" xfId="1573"/>
    <cellStyle name="好_530629_2006年县级财政报表附表 3 2" xfId="1574"/>
    <cellStyle name="好_530629_2006年县级财政报表附表 3 2 2" xfId="3328"/>
    <cellStyle name="好_530629_2006年县级财政报表附表 3 3" xfId="3327"/>
    <cellStyle name="好_530629_2006年县级财政报表附表 4" xfId="1575"/>
    <cellStyle name="好_530629_2006年县级财政报表附表 4 2" xfId="3329"/>
    <cellStyle name="好_530629_2006年县级财政报表附表 5" xfId="3323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2 2 2" xfId="3332"/>
    <cellStyle name="好_5334_2006年迪庆县级财政报表附表 2 2 3" xfId="3331"/>
    <cellStyle name="好_5334_2006年迪庆县级财政报表附表 2 3" xfId="1580"/>
    <cellStyle name="好_5334_2006年迪庆县级财政报表附表 2 3 2" xfId="3333"/>
    <cellStyle name="好_5334_2006年迪庆县级财政报表附表 2 4" xfId="3330"/>
    <cellStyle name="好_5334_2006年迪庆县级财政报表附表 3" xfId="1581"/>
    <cellStyle name="好_5334_2006年迪庆县级财政报表附表 3 2" xfId="1582"/>
    <cellStyle name="好_5334_2006年迪庆县级财政报表附表 3 2 2" xfId="3335"/>
    <cellStyle name="好_5334_2006年迪庆县级财政报表附表 3 3" xfId="3334"/>
    <cellStyle name="好_5334_2006年迪庆县级财政报表附表 4" xfId="1583"/>
    <cellStyle name="好_5334_2006年迪庆县级财政报表附表 4 2" xfId="3336"/>
    <cellStyle name="好_5334_2006年迪庆县级财政报表附表 5" xfId="2853"/>
    <cellStyle name="好_7FCDB1134FC94DDDB095F60B2C175118" xfId="1584"/>
    <cellStyle name="好_7FCDB1134FC94DDDB095F60B2C175118 2" xfId="1585"/>
    <cellStyle name="好_7FCDB1134FC94DDDB095F60B2C175118 2 2" xfId="3317"/>
    <cellStyle name="好_7FCDB1134FC94DDDB095F60B2C175118 3" xfId="3337"/>
    <cellStyle name="好_A22569180391442CBB6EA5F90672F36B_c" xfId="1586"/>
    <cellStyle name="好_A22569180391442CBB6EA5F90672F36B_c 2" xfId="1587"/>
    <cellStyle name="好_A22569180391442CBB6EA5F90672F36B_c 2 2" xfId="2553"/>
    <cellStyle name="好_A22569180391442CBB6EA5F90672F36B_c 3" xfId="3338"/>
    <cellStyle name="好_A426B27925684093B009CAC20FF19EF3_c" xfId="1588"/>
    <cellStyle name="好_A426B27925684093B009CAC20FF19EF3_c 2" xfId="1589"/>
    <cellStyle name="好_A426B27925684093B009CAC20FF19EF3_c 2 2" xfId="2698"/>
    <cellStyle name="好_A426B27925684093B009CAC20FF19EF3_c 3" xfId="3339"/>
    <cellStyle name="好_Book1" xfId="1590"/>
    <cellStyle name="好_Book1 2" xfId="1591"/>
    <cellStyle name="好_Book1 2 2" xfId="1592"/>
    <cellStyle name="好_Book1 2 2 2" xfId="1593"/>
    <cellStyle name="好_Book1 2 2 2 2" xfId="3343"/>
    <cellStyle name="好_Book1 2 2 3" xfId="3342"/>
    <cellStyle name="好_Book1 2 3" xfId="1594"/>
    <cellStyle name="好_Book1 2 3 2" xfId="3344"/>
    <cellStyle name="好_Book1 2 4" xfId="3341"/>
    <cellStyle name="好_Book1 3" xfId="1595"/>
    <cellStyle name="好_Book1 3 2" xfId="1596"/>
    <cellStyle name="好_Book1 3 2 2" xfId="3346"/>
    <cellStyle name="好_Book1 3 3" xfId="3345"/>
    <cellStyle name="好_Book1 4" xfId="1597"/>
    <cellStyle name="好_Book1 4 2" xfId="3348"/>
    <cellStyle name="好_Book1 5" xfId="3340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2 2 2" xfId="3355"/>
    <cellStyle name="好_Book2 2 2 3" xfId="3354"/>
    <cellStyle name="好_Book2 2 3" xfId="1610"/>
    <cellStyle name="好_Book2 2 3 2" xfId="3356"/>
    <cellStyle name="好_Book2 2 4" xfId="3353"/>
    <cellStyle name="好_Book2 3" xfId="1611"/>
    <cellStyle name="好_Book2 3 2" xfId="1612"/>
    <cellStyle name="好_Book2 3 2 2" xfId="3358"/>
    <cellStyle name="好_Book2 3 3" xfId="3357"/>
    <cellStyle name="好_Book2 4" xfId="1613"/>
    <cellStyle name="好_Book2 4 2" xfId="3359"/>
    <cellStyle name="好_Book2 5" xfId="3351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2 2 2" xfId="3360"/>
    <cellStyle name="好_M01-2(州市补助收入) 2 2 3" xfId="2029"/>
    <cellStyle name="好_M01-2(州市补助收入) 2 3" xfId="1618"/>
    <cellStyle name="好_M01-2(州市补助收入) 2 3 2" xfId="3361"/>
    <cellStyle name="好_M01-2(州市补助收入) 2 4" xfId="2242"/>
    <cellStyle name="好_M01-2(州市补助收入) 3" xfId="1619"/>
    <cellStyle name="好_M01-2(州市补助收入) 3 2" xfId="1620"/>
    <cellStyle name="好_M01-2(州市补助收入) 3 2 2" xfId="2291"/>
    <cellStyle name="好_M01-2(州市补助收入) 3 3" xfId="2317"/>
    <cellStyle name="好_M01-2(州市补助收入) 4" xfId="1621"/>
    <cellStyle name="好_M01-2(州市补助收入) 4 2" xfId="2423"/>
    <cellStyle name="好_M01-2(州市补助收入) 5" xfId="2315"/>
    <cellStyle name="好_M03" xfId="1622"/>
    <cellStyle name="好_M03 2" xfId="1623"/>
    <cellStyle name="好_M03 2 2" xfId="1624"/>
    <cellStyle name="好_M03 2 2 2" xfId="1625"/>
    <cellStyle name="好_M03 2 2 2 2" xfId="3365"/>
    <cellStyle name="好_M03 2 2 3" xfId="3364"/>
    <cellStyle name="好_M03 2 3" xfId="1626"/>
    <cellStyle name="好_M03 2 3 2" xfId="3366"/>
    <cellStyle name="好_M03 2 4" xfId="3363"/>
    <cellStyle name="好_M03 3" xfId="1627"/>
    <cellStyle name="好_M03 3 2" xfId="1628"/>
    <cellStyle name="好_M03 3 2 2" xfId="3368"/>
    <cellStyle name="好_M03 3 3" xfId="3367"/>
    <cellStyle name="好_M03 4" xfId="1629"/>
    <cellStyle name="好_M03 4 2" xfId="2256"/>
    <cellStyle name="好_M03 5" xfId="3362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2 2 2" xfId="3371"/>
    <cellStyle name="好_不用软件计算9.1不考虑经费管理评价xl 2 2 3" xfId="2142"/>
    <cellStyle name="好_不用软件计算9.1不考虑经费管理评价xl 2 3" xfId="1634"/>
    <cellStyle name="好_不用软件计算9.1不考虑经费管理评价xl 2 3 2" xfId="3349"/>
    <cellStyle name="好_不用软件计算9.1不考虑经费管理评价xl 2 4" xfId="3370"/>
    <cellStyle name="好_不用软件计算9.1不考虑经费管理评价xl 3" xfId="1635"/>
    <cellStyle name="好_不用软件计算9.1不考虑经费管理评价xl 3 2" xfId="1636"/>
    <cellStyle name="好_不用软件计算9.1不考虑经费管理评价xl 3 2 2" xfId="3373"/>
    <cellStyle name="好_不用软件计算9.1不考虑经费管理评价xl 3 3" xfId="3372"/>
    <cellStyle name="好_不用软件计算9.1不考虑经费管理评价xl 4" xfId="1637"/>
    <cellStyle name="好_不用软件计算9.1不考虑经费管理评价xl 4 2" xfId="3374"/>
    <cellStyle name="好_不用软件计算9.1不考虑经费管理评价xl 5" xfId="334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2 2 2" xfId="3376"/>
    <cellStyle name="好_财政供养人员 2 2 3" xfId="3375"/>
    <cellStyle name="好_财政供养人员 2 3" xfId="1642"/>
    <cellStyle name="好_财政供养人员 2 3 2" xfId="3377"/>
    <cellStyle name="好_财政供养人员 2 4" xfId="3091"/>
    <cellStyle name="好_财政供养人员 3" xfId="1643"/>
    <cellStyle name="好_财政供养人员 3 2" xfId="1644"/>
    <cellStyle name="好_财政供养人员 3 2 2" xfId="3379"/>
    <cellStyle name="好_财政供养人员 3 3" xfId="3378"/>
    <cellStyle name="好_财政供养人员 4" xfId="1645"/>
    <cellStyle name="好_财政供养人员 4 2" xfId="3380"/>
    <cellStyle name="好_财政供养人员 5" xfId="3089"/>
    <cellStyle name="好_财政支出对上级的依赖程度" xfId="1646"/>
    <cellStyle name="好_财政支出对上级的依赖程度 2" xfId="3180"/>
    <cellStyle name="好_城建部门" xfId="1647"/>
    <cellStyle name="好_城建部门 2" xfId="2830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2 2 2" xfId="3384"/>
    <cellStyle name="好_地方配套按人均增幅控制8.30xl 2 2 3" xfId="3383"/>
    <cellStyle name="好_地方配套按人均增幅控制8.30xl 2 3" xfId="1652"/>
    <cellStyle name="好_地方配套按人均增幅控制8.30xl 2 3 2" xfId="3385"/>
    <cellStyle name="好_地方配套按人均增幅控制8.30xl 2 4" xfId="3382"/>
    <cellStyle name="好_地方配套按人均增幅控制8.30xl 3" xfId="1653"/>
    <cellStyle name="好_地方配套按人均增幅控制8.30xl 3 2" xfId="1654"/>
    <cellStyle name="好_地方配套按人均增幅控制8.30xl 3 2 2" xfId="2410"/>
    <cellStyle name="好_地方配套按人均增幅控制8.30xl 3 3" xfId="2408"/>
    <cellStyle name="好_地方配套按人均增幅控制8.30xl 4" xfId="1655"/>
    <cellStyle name="好_地方配套按人均增幅控制8.30xl 4 2" xfId="2411"/>
    <cellStyle name="好_地方配套按人均增幅控制8.30xl 5" xfId="3381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2 2 2" xfId="3388"/>
    <cellStyle name="好_地方配套按人均增幅控制8.30一般预算平均增幅、人均可用财力平均增幅两次控制、社会治安系数调整、案件数调整xl 2 2 3" xfId="3387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2 3 2" xfId="3389"/>
    <cellStyle name="好_地方配套按人均增幅控制8.30一般预算平均增幅、人均可用财力平均增幅两次控制、社会治安系数调整、案件数调整xl 2 4" xfId="2095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3 2 2" xfId="3391"/>
    <cellStyle name="好_地方配套按人均增幅控制8.30一般预算平均增幅、人均可用财力平均增幅两次控制、社会治安系数调整、案件数调整xl 3 3" xfId="3390"/>
    <cellStyle name="好_地方配套按人均增幅控制8.30一般预算平均增幅、人均可用财力平均增幅两次控制、社会治安系数调整、案件数调整xl 4" xfId="1663"/>
    <cellStyle name="好_地方配套按人均增幅控制8.30一般预算平均增幅、人均可用财力平均增幅两次控制、社会治安系数调整、案件数调整xl 4 2" xfId="3392"/>
    <cellStyle name="好_地方配套按人均增幅控制8.30一般预算平均增幅、人均可用财力平均增幅两次控制、社会治安系数调整、案件数调整xl 5" xfId="3386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2 2 2" xfId="2740"/>
    <cellStyle name="好_地方配套按人均增幅控制8.31（调整结案率后）xl 2 2 3" xfId="2737"/>
    <cellStyle name="好_地方配套按人均增幅控制8.31（调整结案率后）xl 2 3" xfId="1668"/>
    <cellStyle name="好_地方配套按人均增幅控制8.31（调整结案率后）xl 2 3 2" xfId="2742"/>
    <cellStyle name="好_地方配套按人均增幅控制8.31（调整结案率后）xl 2 4" xfId="2735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3 2 2" xfId="2382"/>
    <cellStyle name="好_地方配套按人均增幅控制8.31（调整结案率后）xl 3 3" xfId="2378"/>
    <cellStyle name="好_地方配套按人均增幅控制8.31（调整结案率后）xl 4" xfId="1671"/>
    <cellStyle name="好_地方配套按人均增幅控制8.31（调整结案率后）xl 4 2" xfId="2385"/>
    <cellStyle name="好_地方配套按人均增幅控制8.31（调整结案率后）xl 5" xfId="2733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2 2 2" xfId="3097"/>
    <cellStyle name="好_第五部分(才淼、饶永宏） 2 2 3" xfId="3095"/>
    <cellStyle name="好_第五部分(才淼、饶永宏） 2 3" xfId="1676"/>
    <cellStyle name="好_第五部分(才淼、饶永宏） 2 3 2" xfId="3099"/>
    <cellStyle name="好_第五部分(才淼、饶永宏） 2 4" xfId="3093"/>
    <cellStyle name="好_第五部分(才淼、饶永宏） 3" xfId="1677"/>
    <cellStyle name="好_第五部分(才淼、饶永宏） 3 2" xfId="1678"/>
    <cellStyle name="好_第五部分(才淼、饶永宏） 3 2 2" xfId="3106"/>
    <cellStyle name="好_第五部分(才淼、饶永宏） 3 3" xfId="3101"/>
    <cellStyle name="好_第五部分(才淼、饶永宏） 4" xfId="1679"/>
    <cellStyle name="好_第五部分(才淼、饶永宏） 4 2" xfId="3394"/>
    <cellStyle name="好_第五部分(才淼、饶永宏） 5" xfId="3393"/>
    <cellStyle name="好_第一部分：综合全" xfId="1680"/>
    <cellStyle name="好_第一部分：综合全 2" xfId="2398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2 2 2" xfId="2394"/>
    <cellStyle name="好_高中教师人数（教育厅1.6日提供） 2 2 3" xfId="1996"/>
    <cellStyle name="好_高中教师人数（教育厅1.6日提供） 2 3" xfId="1685"/>
    <cellStyle name="好_高中教师人数（教育厅1.6日提供） 2 3 2" xfId="1992"/>
    <cellStyle name="好_高中教师人数（教育厅1.6日提供） 2 4" xfId="1983"/>
    <cellStyle name="好_高中教师人数（教育厅1.6日提供） 3" xfId="1686"/>
    <cellStyle name="好_高中教师人数（教育厅1.6日提供） 3 2" xfId="1687"/>
    <cellStyle name="好_高中教师人数（教育厅1.6日提供） 3 2 2" xfId="2079"/>
    <cellStyle name="好_高中教师人数（教育厅1.6日提供） 3 3" xfId="3123"/>
    <cellStyle name="好_高中教师人数（教育厅1.6日提供） 4" xfId="1688"/>
    <cellStyle name="好_高中教师人数（教育厅1.6日提供） 4 2" xfId="3125"/>
    <cellStyle name="好_高中教师人数（教育厅1.6日提供） 5" xfId="3121"/>
    <cellStyle name="好_汇总" xfId="1689"/>
    <cellStyle name="好_汇总 2" xfId="1690"/>
    <cellStyle name="好_汇总 2 2" xfId="1691"/>
    <cellStyle name="好_汇总 2 2 2" xfId="1692"/>
    <cellStyle name="好_汇总 2 2 2 2" xfId="3350"/>
    <cellStyle name="好_汇总 2 2 3" xfId="3397"/>
    <cellStyle name="好_汇总 2 3" xfId="1693"/>
    <cellStyle name="好_汇总 2 3 2" xfId="2763"/>
    <cellStyle name="好_汇总 2 4" xfId="3396"/>
    <cellStyle name="好_汇总 3" xfId="1694"/>
    <cellStyle name="好_汇总 3 2" xfId="1695"/>
    <cellStyle name="好_汇总 3 2 2" xfId="3399"/>
    <cellStyle name="好_汇总 3 3" xfId="3398"/>
    <cellStyle name="好_汇总 4" xfId="1696"/>
    <cellStyle name="好_汇总 4 2" xfId="3400"/>
    <cellStyle name="好_汇总 5" xfId="3395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2 2 2" xfId="3201"/>
    <cellStyle name="好_基础数据分析 2 2 3" xfId="3404"/>
    <cellStyle name="好_基础数据分析 2 3" xfId="1709"/>
    <cellStyle name="好_基础数据分析 2 3 2" xfId="3405"/>
    <cellStyle name="好_基础数据分析 2 4" xfId="3403"/>
    <cellStyle name="好_基础数据分析 3" xfId="1710"/>
    <cellStyle name="好_基础数据分析 3 2" xfId="1711"/>
    <cellStyle name="好_基础数据分析 3 2 2" xfId="3212"/>
    <cellStyle name="好_基础数据分析 3 3" xfId="3406"/>
    <cellStyle name="好_基础数据分析 4" xfId="1712"/>
    <cellStyle name="好_基础数据分析 4 2" xfId="3407"/>
    <cellStyle name="好_基础数据分析 5" xfId="3402"/>
    <cellStyle name="好_检验表" xfId="1713"/>
    <cellStyle name="好_检验表 2" xfId="2206"/>
    <cellStyle name="好_检验表（调整后）" xfId="1714"/>
    <cellStyle name="好_检验表（调整后） 2" xfId="2190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2 2 2" xfId="2857"/>
    <cellStyle name="好_奖励补助测算5.22测试 2 2 3" xfId="3409"/>
    <cellStyle name="好_奖励补助测算5.22测试 2 3" xfId="1719"/>
    <cellStyle name="好_奖励补助测算5.22测试 2 3 2" xfId="3410"/>
    <cellStyle name="好_奖励补助测算5.22测试 2 4" xfId="3401"/>
    <cellStyle name="好_奖励补助测算5.22测试 3" xfId="1720"/>
    <cellStyle name="好_奖励补助测算5.22测试 3 2" xfId="1721"/>
    <cellStyle name="好_奖励补助测算5.22测试 3 2 2" xfId="2583"/>
    <cellStyle name="好_奖励补助测算5.22测试 3 3" xfId="1998"/>
    <cellStyle name="好_奖励补助测算5.22测试 4" xfId="1722"/>
    <cellStyle name="好_奖励补助测算5.22测试 4 2" xfId="2588"/>
    <cellStyle name="好_奖励补助测算5.22测试 5" xfId="3408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2 2 2" xfId="3413"/>
    <cellStyle name="好_奖励补助测算5.23新 2 2 3" xfId="3412"/>
    <cellStyle name="好_奖励补助测算5.23新 2 3" xfId="1727"/>
    <cellStyle name="好_奖励补助测算5.23新 2 3 2" xfId="3414"/>
    <cellStyle name="好_奖励补助测算5.23新 2 4" xfId="3411"/>
    <cellStyle name="好_奖励补助测算5.23新 3" xfId="1728"/>
    <cellStyle name="好_奖励补助测算5.23新 3 2" xfId="1729"/>
    <cellStyle name="好_奖励补助测算5.23新 3 2 2" xfId="3417"/>
    <cellStyle name="好_奖励补助测算5.23新 3 3" xfId="3416"/>
    <cellStyle name="好_奖励补助测算5.23新 4" xfId="1730"/>
    <cellStyle name="好_奖励补助测算5.23新 4 2" xfId="3418"/>
    <cellStyle name="好_奖励补助测算5.23新 5" xfId="2975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2 2 2" xfId="3421"/>
    <cellStyle name="好_奖励补助测算5.24冯铸 2 2 3" xfId="3116"/>
    <cellStyle name="好_奖励补助测算5.24冯铸 2 3" xfId="1735"/>
    <cellStyle name="好_奖励补助测算5.24冯铸 2 3 2" xfId="3422"/>
    <cellStyle name="好_奖励补助测算5.24冯铸 2 4" xfId="3420"/>
    <cellStyle name="好_奖励补助测算5.24冯铸 3" xfId="1736"/>
    <cellStyle name="好_奖励补助测算5.24冯铸 3 2" xfId="1737"/>
    <cellStyle name="好_奖励补助测算5.24冯铸 3 2 2" xfId="3424"/>
    <cellStyle name="好_奖励补助测算5.24冯铸 3 3" xfId="3423"/>
    <cellStyle name="好_奖励补助测算5.24冯铸 4" xfId="1738"/>
    <cellStyle name="好_奖励补助测算5.24冯铸 4 2" xfId="3425"/>
    <cellStyle name="好_奖励补助测算5.24冯铸 5" xfId="3419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2 2 2" xfId="2446"/>
    <cellStyle name="好_奖励补助测算7.23 2 2 3" xfId="3428"/>
    <cellStyle name="好_奖励补助测算7.23 2 3" xfId="1743"/>
    <cellStyle name="好_奖励补助测算7.23 2 3 2" xfId="3429"/>
    <cellStyle name="好_奖励补助测算7.23 2 4" xfId="3427"/>
    <cellStyle name="好_奖励补助测算7.23 3" xfId="1744"/>
    <cellStyle name="好_奖励补助测算7.23 3 2" xfId="1745"/>
    <cellStyle name="好_奖励补助测算7.23 3 2 2" xfId="2145"/>
    <cellStyle name="好_奖励补助测算7.23 3 3" xfId="3430"/>
    <cellStyle name="好_奖励补助测算7.23 4" xfId="1746"/>
    <cellStyle name="好_奖励补助测算7.23 4 2" xfId="3431"/>
    <cellStyle name="好_奖励补助测算7.23 5" xfId="342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2 2 2" xfId="3435"/>
    <cellStyle name="好_奖励补助测算7.25 (version 1) (version 1) 2 2 3" xfId="2801"/>
    <cellStyle name="好_奖励补助测算7.25 (version 1) (version 1) 2 3" xfId="1752"/>
    <cellStyle name="好_奖励补助测算7.25 (version 1) (version 1) 2 3 2" xfId="3436"/>
    <cellStyle name="好_奖励补助测算7.25 (version 1) (version 1) 2 4" xfId="3434"/>
    <cellStyle name="好_奖励补助测算7.25 (version 1) (version 1) 3" xfId="1753"/>
    <cellStyle name="好_奖励补助测算7.25 (version 1) (version 1) 3 2" xfId="1754"/>
    <cellStyle name="好_奖励补助测算7.25 (version 1) (version 1) 3 2 2" xfId="2221"/>
    <cellStyle name="好_奖励补助测算7.25 (version 1) (version 1) 3 3" xfId="3437"/>
    <cellStyle name="好_奖励补助测算7.25 (version 1) (version 1) 4" xfId="1755"/>
    <cellStyle name="好_奖励补助测算7.25 (version 1) (version 1) 4 2" xfId="3438"/>
    <cellStyle name="好_奖励补助测算7.25 (version 1) (version 1) 5" xfId="3433"/>
    <cellStyle name="好_奖励补助测算7.25 2" xfId="1756"/>
    <cellStyle name="好_奖励补助测算7.25 2 2" xfId="1757"/>
    <cellStyle name="好_奖励补助测算7.25 2 2 2" xfId="1758"/>
    <cellStyle name="好_奖励补助测算7.25 2 2 2 2" xfId="2964"/>
    <cellStyle name="好_奖励补助测算7.25 2 2 3" xfId="3440"/>
    <cellStyle name="好_奖励补助测算7.25 2 3" xfId="1759"/>
    <cellStyle name="好_奖励补助测算7.25 2 3 2" xfId="3441"/>
    <cellStyle name="好_奖励补助测算7.25 2 4" xfId="3439"/>
    <cellStyle name="好_奖励补助测算7.25 3" xfId="1760"/>
    <cellStyle name="好_奖励补助测算7.25 3 2" xfId="1761"/>
    <cellStyle name="好_奖励补助测算7.25 3 2 2" xfId="2981"/>
    <cellStyle name="好_奖励补助测算7.25 3 3" xfId="3442"/>
    <cellStyle name="好_奖励补助测算7.25 4" xfId="1762"/>
    <cellStyle name="好_奖励补助测算7.25 4 2" xfId="1763"/>
    <cellStyle name="好_奖励补助测算7.25 4 2 2" xfId="3444"/>
    <cellStyle name="好_奖励补助测算7.25 4 3" xfId="3443"/>
    <cellStyle name="好_奖励补助测算7.25 5" xfId="1764"/>
    <cellStyle name="好_奖励补助测算7.25 5 2" xfId="3445"/>
    <cellStyle name="好_奖励补助测算7.25 6" xfId="3432"/>
    <cellStyle name="好_奖励补助测算7.25 7" xfId="3629"/>
    <cellStyle name="好_教师绩效工资测算表（离退休按各地上报数测算）2009年1月1日" xfId="1765"/>
    <cellStyle name="好_教师绩效工资测算表（离退休按各地上报数测算）2009年1月1日 2" xfId="311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2 2 2" xfId="3415"/>
    <cellStyle name="好_教育厅提供义务教育及高中教师人数（2009年1月6日） 2 2 3" xfId="3448"/>
    <cellStyle name="好_教育厅提供义务教育及高中教师人数（2009年1月6日） 2 3" xfId="1770"/>
    <cellStyle name="好_教育厅提供义务教育及高中教师人数（2009年1月6日） 2 3 2" xfId="3449"/>
    <cellStyle name="好_教育厅提供义务教育及高中教师人数（2009年1月6日） 2 4" xfId="3447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3 2 2" xfId="2752"/>
    <cellStyle name="好_教育厅提供义务教育及高中教师人数（2009年1月6日） 3 3" xfId="3450"/>
    <cellStyle name="好_教育厅提供义务教育及高中教师人数（2009年1月6日） 4" xfId="1773"/>
    <cellStyle name="好_教育厅提供义务教育及高中教师人数（2009年1月6日） 4 2" xfId="3451"/>
    <cellStyle name="好_教育厅提供义务教育及高中教师人数（2009年1月6日） 5" xfId="3446"/>
    <cellStyle name="好_历年教师人数" xfId="1774"/>
    <cellStyle name="好_历年教师人数 2" xfId="2340"/>
    <cellStyle name="好_丽江汇总" xfId="1775"/>
    <cellStyle name="好_丽江汇总 2" xfId="3452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2 2 2" xfId="3454"/>
    <cellStyle name="好_三季度－表二 2 2 3" xfId="3453"/>
    <cellStyle name="好_三季度－表二 2 3" xfId="1780"/>
    <cellStyle name="好_三季度－表二 2 3 2" xfId="3455"/>
    <cellStyle name="好_三季度－表二 2 4" xfId="3053"/>
    <cellStyle name="好_三季度－表二 3" xfId="1781"/>
    <cellStyle name="好_三季度－表二 3 2" xfId="1782"/>
    <cellStyle name="好_三季度－表二 3 2 2" xfId="3457"/>
    <cellStyle name="好_三季度－表二 3 3" xfId="3456"/>
    <cellStyle name="好_三季度－表二 4" xfId="1783"/>
    <cellStyle name="好_三季度－表二 4 2" xfId="3458"/>
    <cellStyle name="好_三季度－表二 5" xfId="2913"/>
    <cellStyle name="好_卫生部门" xfId="1784"/>
    <cellStyle name="好_卫生部门 2" xfId="1785"/>
    <cellStyle name="好_卫生部门 2 2" xfId="1786"/>
    <cellStyle name="好_卫生部门 2 2 2" xfId="1787"/>
    <cellStyle name="好_卫生部门 2 2 2 2" xfId="3462"/>
    <cellStyle name="好_卫生部门 2 2 3" xfId="3461"/>
    <cellStyle name="好_卫生部门 2 3" xfId="1788"/>
    <cellStyle name="好_卫生部门 2 3 2" xfId="3463"/>
    <cellStyle name="好_卫生部门 2 4" xfId="3460"/>
    <cellStyle name="好_卫生部门 3" xfId="1789"/>
    <cellStyle name="好_卫生部门 3 2" xfId="1790"/>
    <cellStyle name="好_卫生部门 3 2 2" xfId="2644"/>
    <cellStyle name="好_卫生部门 3 3" xfId="2642"/>
    <cellStyle name="好_卫生部门 4" xfId="1791"/>
    <cellStyle name="好_卫生部门 4 2" xfId="2648"/>
    <cellStyle name="好_卫生部门 5" xfId="3459"/>
    <cellStyle name="好_文体广播部门" xfId="1792"/>
    <cellStyle name="好_文体广播部门 2" xfId="3464"/>
    <cellStyle name="好_下半年禁毒办案经费分配2544.3万元" xfId="1793"/>
    <cellStyle name="好_下半年禁毒办案经费分配2544.3万元 2" xfId="2065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2 2 2" xfId="3468"/>
    <cellStyle name="好_下半年禁吸戒毒经费1000万元 2 2 3" xfId="3467"/>
    <cellStyle name="好_下半年禁吸戒毒经费1000万元 2 3" xfId="1798"/>
    <cellStyle name="好_下半年禁吸戒毒经费1000万元 2 3 2" xfId="2854"/>
    <cellStyle name="好_下半年禁吸戒毒经费1000万元 2 4" xfId="3466"/>
    <cellStyle name="好_下半年禁吸戒毒经费1000万元 3" xfId="1799"/>
    <cellStyle name="好_下半年禁吸戒毒经费1000万元 3 2" xfId="1800"/>
    <cellStyle name="好_下半年禁吸戒毒经费1000万元 3 2 2" xfId="2832"/>
    <cellStyle name="好_下半年禁吸戒毒经费1000万元 3 3" xfId="3469"/>
    <cellStyle name="好_下半年禁吸戒毒经费1000万元 4" xfId="1801"/>
    <cellStyle name="好_下半年禁吸戒毒经费1000万元 4 2" xfId="3369"/>
    <cellStyle name="好_下半年禁吸戒毒经费1000万元 5" xfId="3465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2 2 2" xfId="3472"/>
    <cellStyle name="好_县级公安机关公用经费标准奖励测算方案（定稿） 2 2 3" xfId="3471"/>
    <cellStyle name="好_县级公安机关公用经费标准奖励测算方案（定稿） 2 3" xfId="1806"/>
    <cellStyle name="好_县级公安机关公用经费标准奖励测算方案（定稿） 2 3 2" xfId="3473"/>
    <cellStyle name="好_县级公安机关公用经费标准奖励测算方案（定稿） 2 4" xfId="3470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3 2 2" xfId="3475"/>
    <cellStyle name="好_县级公安机关公用经费标准奖励测算方案（定稿） 3 3" xfId="3474"/>
    <cellStyle name="好_县级公安机关公用经费标准奖励测算方案（定稿） 4" xfId="1809"/>
    <cellStyle name="好_县级公安机关公用经费标准奖励测算方案（定稿） 4 2" xfId="2743"/>
    <cellStyle name="好_县级公安机关公用经费标准奖励测算方案（定稿） 5" xfId="2655"/>
    <cellStyle name="好_县级基础数据" xfId="1810"/>
    <cellStyle name="好_县级基础数据 2" xfId="2635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2 2 2" xfId="2416"/>
    <cellStyle name="好_业务工作量指标 2 2 3" xfId="2414"/>
    <cellStyle name="好_业务工作量指标 2 3" xfId="1815"/>
    <cellStyle name="好_业务工作量指标 2 3 2" xfId="2305"/>
    <cellStyle name="好_业务工作量指标 2 4" xfId="3477"/>
    <cellStyle name="好_业务工作量指标 3" xfId="1816"/>
    <cellStyle name="好_业务工作量指标 3 2" xfId="1817"/>
    <cellStyle name="好_业务工作量指标 3 2 2" xfId="2925"/>
    <cellStyle name="好_业务工作量指标 3 3" xfId="2135"/>
    <cellStyle name="好_业务工作量指标 4" xfId="1818"/>
    <cellStyle name="好_业务工作量指标 4 2" xfId="3478"/>
    <cellStyle name="好_业务工作量指标 5" xfId="3476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2 2 2" xfId="3482"/>
    <cellStyle name="好_义务教育阶段教职工人数（教育厅提供最终） 2 2 3" xfId="3481"/>
    <cellStyle name="好_义务教育阶段教职工人数（教育厅提供最终） 2 3" xfId="1823"/>
    <cellStyle name="好_义务教育阶段教职工人数（教育厅提供最终） 2 3 2" xfId="3483"/>
    <cellStyle name="好_义务教育阶段教职工人数（教育厅提供最终） 2 4" xfId="3480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3 2 2" xfId="3485"/>
    <cellStyle name="好_义务教育阶段教职工人数（教育厅提供最终） 3 3" xfId="3484"/>
    <cellStyle name="好_义务教育阶段教职工人数（教育厅提供最终） 4" xfId="1826"/>
    <cellStyle name="好_义务教育阶段教职工人数（教育厅提供最终） 4 2" xfId="3486"/>
    <cellStyle name="好_义务教育阶段教职工人数（教育厅提供最终） 5" xfId="3479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2 2 2" xfId="3490"/>
    <cellStyle name="好_云南农村义务教育统计表 2 2 3" xfId="3489"/>
    <cellStyle name="好_云南农村义务教育统计表 2 3" xfId="1831"/>
    <cellStyle name="好_云南农村义务教育统计表 2 3 2" xfId="3491"/>
    <cellStyle name="好_云南农村义务教育统计表 2 4" xfId="3488"/>
    <cellStyle name="好_云南农村义务教育统计表 3" xfId="1832"/>
    <cellStyle name="好_云南农村义务教育统计表 3 2" xfId="1833"/>
    <cellStyle name="好_云南农村义务教育统计表 3 2 2" xfId="3493"/>
    <cellStyle name="好_云南农村义务教育统计表 3 3" xfId="3492"/>
    <cellStyle name="好_云南农村义务教育统计表 4" xfId="1834"/>
    <cellStyle name="好_云南农村义务教育统计表 4 2" xfId="3494"/>
    <cellStyle name="好_云南农村义务教育统计表 5" xfId="3487"/>
    <cellStyle name="好_云南省2008年中小学教师人数统计表" xfId="1835"/>
    <cellStyle name="好_云南省2008年中小学教师人数统计表 2" xfId="349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2 2 2" xfId="2119"/>
    <cellStyle name="好_云南省2008年中小学教职工情况（教育厅提供20090101加工整理） 2 2 3" xfId="2661"/>
    <cellStyle name="好_云南省2008年中小学教职工情况（教育厅提供20090101加工整理） 2 3" xfId="1840"/>
    <cellStyle name="好_云南省2008年中小学教职工情况（教育厅提供20090101加工整理） 2 3 2" xfId="2621"/>
    <cellStyle name="好_云南省2008年中小学教职工情况（教育厅提供20090101加工整理） 2 4" xfId="3497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3 2 2" xfId="3499"/>
    <cellStyle name="好_云南省2008年中小学教职工情况（教育厅提供20090101加工整理） 3 3" xfId="3498"/>
    <cellStyle name="好_云南省2008年中小学教职工情况（教育厅提供20090101加工整理） 4" xfId="1843"/>
    <cellStyle name="好_云南省2008年中小学教职工情况（教育厅提供20090101加工整理） 4 2" xfId="3500"/>
    <cellStyle name="好_云南省2008年中小学教职工情况（教育厅提供20090101加工整理） 5" xfId="3496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2 2 2" xfId="3288"/>
    <cellStyle name="好_云南省2008年转移支付测算——州市本级考核部分及政策性测算 2 2 3" xfId="3286"/>
    <cellStyle name="好_云南省2008年转移支付测算——州市本级考核部分及政策性测算 2 3" xfId="1848"/>
    <cellStyle name="好_云南省2008年转移支付测算——州市本级考核部分及政策性测算 2 3 2" xfId="3290"/>
    <cellStyle name="好_云南省2008年转移支付测算——州市本级考核部分及政策性测算 2 4" xfId="3502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3 2 2" xfId="3504"/>
    <cellStyle name="好_云南省2008年转移支付测算——州市本级考核部分及政策性测算 3 3" xfId="3503"/>
    <cellStyle name="好_云南省2008年转移支付测算——州市本级考核部分及政策性测算 4" xfId="1851"/>
    <cellStyle name="好_云南省2008年转移支付测算——州市本级考核部分及政策性测算 4 2" xfId="3505"/>
    <cellStyle name="好_云南省2008年转移支付测算——州市本级考核部分及政策性测算 5" xfId="3501"/>
    <cellStyle name="好_指标四" xfId="1852"/>
    <cellStyle name="好_指标四 2" xfId="1853"/>
    <cellStyle name="好_指标四 2 2" xfId="1854"/>
    <cellStyle name="好_指标四 2 2 2" xfId="1855"/>
    <cellStyle name="好_指标四 2 2 2 2" xfId="2248"/>
    <cellStyle name="好_指标四 2 2 3" xfId="3507"/>
    <cellStyle name="好_指标四 2 3" xfId="1856"/>
    <cellStyle name="好_指标四 2 3 2" xfId="3508"/>
    <cellStyle name="好_指标四 2 4" xfId="3506"/>
    <cellStyle name="好_指标四 3" xfId="1857"/>
    <cellStyle name="好_指标四 3 2" xfId="1858"/>
    <cellStyle name="好_指标四 3 2 2" xfId="2518"/>
    <cellStyle name="好_指标四 3 3" xfId="2516"/>
    <cellStyle name="好_指标四 4" xfId="1859"/>
    <cellStyle name="好_指标四 4 2" xfId="2522"/>
    <cellStyle name="好_指标四 5" xfId="3312"/>
    <cellStyle name="好_指标五" xfId="1860"/>
    <cellStyle name="好_指标五 2" xfId="3509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汇总 2 2" xfId="2748"/>
    <cellStyle name="计算 2" xfId="1870"/>
    <cellStyle name="计算 2 2" xfId="3510"/>
    <cellStyle name="检查单元格 2" xfId="1871"/>
    <cellStyle name="检查单元格 2 2" xfId="3511"/>
    <cellStyle name="解释性文本 2" xfId="1872"/>
    <cellStyle name="解释性文本 2 2" xfId="2922"/>
    <cellStyle name="借出原因" xfId="1873"/>
    <cellStyle name="警告文本 2" xfId="1874"/>
    <cellStyle name="警告文本 2 2" xfId="2138"/>
    <cellStyle name="链接单元格 2" xfId="1875"/>
    <cellStyle name="链接单元格 2 2" xfId="3512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2 2 2" xfId="3516"/>
    <cellStyle name="千位分隔 2 2 2 3" xfId="3515"/>
    <cellStyle name="千位分隔 2 2 3" xfId="1889"/>
    <cellStyle name="千位分隔 2 2 3 2" xfId="3517"/>
    <cellStyle name="千位分隔 2 2 4" xfId="3514"/>
    <cellStyle name="千位分隔 2 3" xfId="1890"/>
    <cellStyle name="千位分隔 2 3 2" xfId="1891"/>
    <cellStyle name="千位分隔 2 3 2 2" xfId="2336"/>
    <cellStyle name="千位分隔 2 3 3" xfId="3518"/>
    <cellStyle name="千位分隔 2 4" xfId="1892"/>
    <cellStyle name="千位分隔 2 4 2" xfId="2331"/>
    <cellStyle name="千位分隔 2 5" xfId="3513"/>
    <cellStyle name="千位分隔 3" xfId="1893"/>
    <cellStyle name="千位分隔 3 2" xfId="1894"/>
    <cellStyle name="千位分隔 3 2 2" xfId="1895"/>
    <cellStyle name="千位分隔 3 2 2 2" xfId="1896"/>
    <cellStyle name="千位分隔 3 2 2 2 2" xfId="3521"/>
    <cellStyle name="千位分隔 3 2 2 3" xfId="3520"/>
    <cellStyle name="千位分隔 3 2 3" xfId="1897"/>
    <cellStyle name="千位分隔 3 2 3 2" xfId="3522"/>
    <cellStyle name="千位分隔 3 2 4" xfId="3519"/>
    <cellStyle name="千位分隔 3 3" xfId="1898"/>
    <cellStyle name="千位分隔 3 3 2" xfId="1899"/>
    <cellStyle name="千位分隔 3 3 2 2" xfId="3524"/>
    <cellStyle name="千位分隔 3 3 3" xfId="3523"/>
    <cellStyle name="千位分隔 3 4" xfId="1900"/>
    <cellStyle name="千位分隔 3 4 2" xfId="3525"/>
    <cellStyle name="千位分隔 3 5" xfId="2396"/>
    <cellStyle name="千位分隔 7" xfId="3607"/>
    <cellStyle name="千位分隔 8" xfId="3613"/>
    <cellStyle name="千位分隔 9" xfId="3619"/>
    <cellStyle name="千位分隔[0] 2" xfId="1901"/>
    <cellStyle name="千位分隔[0] 2 10" xfId="3561"/>
    <cellStyle name="千位分隔[0] 2 11" xfId="3556"/>
    <cellStyle name="千位分隔[0] 2 2" xfId="1902"/>
    <cellStyle name="千位分隔[0] 2 2 2" xfId="1903"/>
    <cellStyle name="千位分隔[0] 2 2 2 2" xfId="1904"/>
    <cellStyle name="千位分隔[0] 2 2 3" xfId="1905"/>
    <cellStyle name="千位分隔[0] 2 2 4" xfId="3577"/>
    <cellStyle name="千位分隔[0] 2 3" xfId="1906"/>
    <cellStyle name="千位分隔[0] 2 3 2" xfId="1907"/>
    <cellStyle name="千位分隔[0] 2 3 3" xfId="3587"/>
    <cellStyle name="千位分隔[0] 2 4" xfId="1908"/>
    <cellStyle name="千位分隔[0] 2 4 2" xfId="3592"/>
    <cellStyle name="千位分隔[0] 2 5" xfId="3597"/>
    <cellStyle name="千位分隔[0] 2 6" xfId="3602"/>
    <cellStyle name="千位分隔[0] 2 7" xfId="3608"/>
    <cellStyle name="千位分隔[0] 2 8" xfId="3614"/>
    <cellStyle name="千位分隔[0] 2 9" xfId="3620"/>
    <cellStyle name="千位分隔[0] 3" xfId="1909"/>
    <cellStyle name="千位分隔[0] 3 10" xfId="3562"/>
    <cellStyle name="千位分隔[0] 3 11" xfId="3557"/>
    <cellStyle name="千位分隔[0] 3 2" xfId="3578"/>
    <cellStyle name="千位分隔[0] 3 3" xfId="3588"/>
    <cellStyle name="千位分隔[0] 3 4" xfId="3593"/>
    <cellStyle name="千位分隔[0] 3 5" xfId="3598"/>
    <cellStyle name="千位分隔[0] 3 6" xfId="3603"/>
    <cellStyle name="千位分隔[0] 3 7" xfId="3609"/>
    <cellStyle name="千位分隔[0] 3 8" xfId="3615"/>
    <cellStyle name="千位分隔[0] 3 9" xfId="3621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1 2 2" xfId="3526"/>
    <cellStyle name="强调文字颜色 2 2" xfId="1936"/>
    <cellStyle name="强调文字颜色 2 2 2" xfId="3527"/>
    <cellStyle name="强调文字颜色 3 2" xfId="1937"/>
    <cellStyle name="强调文字颜色 3 2 2" xfId="3528"/>
    <cellStyle name="强调文字颜色 4 2" xfId="1938"/>
    <cellStyle name="强调文字颜色 4 2 2" xfId="2194"/>
    <cellStyle name="强调文字颜色 5 2" xfId="1939"/>
    <cellStyle name="强调文字颜色 5 2 2" xfId="3529"/>
    <cellStyle name="强调文字颜色 6 2" xfId="1940"/>
    <cellStyle name="强调文字颜色 6 2 2" xfId="3352"/>
    <cellStyle name="日期" xfId="1941"/>
    <cellStyle name="商品名称" xfId="1942"/>
    <cellStyle name="适中 2" xfId="1943"/>
    <cellStyle name="适中 2 2" xfId="3530"/>
    <cellStyle name="输出 2" xfId="1944"/>
    <cellStyle name="输出 2 2" xfId="2584"/>
    <cellStyle name="输入 2" xfId="1945"/>
    <cellStyle name="输入 2 2" xfId="2667"/>
    <cellStyle name="数量" xfId="1946"/>
    <cellStyle name="数字" xfId="1947"/>
    <cellStyle name="数字 2" xfId="1948"/>
    <cellStyle name="数字 2 2" xfId="1949"/>
    <cellStyle name="数字 2 2 2" xfId="1950"/>
    <cellStyle name="数字 2 2 2 2" xfId="3534"/>
    <cellStyle name="数字 2 2 3" xfId="3533"/>
    <cellStyle name="数字 2 3" xfId="1951"/>
    <cellStyle name="数字 2 3 2" xfId="2389"/>
    <cellStyle name="数字 2 4" xfId="3532"/>
    <cellStyle name="数字 3" xfId="1952"/>
    <cellStyle name="数字 3 2" xfId="1953"/>
    <cellStyle name="数字 3 2 2" xfId="3536"/>
    <cellStyle name="数字 3 3" xfId="3535"/>
    <cellStyle name="数字 4" xfId="1954"/>
    <cellStyle name="数字 4 2" xfId="3537"/>
    <cellStyle name="数字 5" xfId="3531"/>
    <cellStyle name="未定义" xfId="1955"/>
    <cellStyle name="小数" xfId="1956"/>
    <cellStyle name="小数 2" xfId="1957"/>
    <cellStyle name="小数 2 2" xfId="1958"/>
    <cellStyle name="小数 2 2 2" xfId="1959"/>
    <cellStyle name="小数 2 2 2 2" xfId="3539"/>
    <cellStyle name="小数 2 2 3" xfId="3247"/>
    <cellStyle name="小数 2 3" xfId="1960"/>
    <cellStyle name="小数 2 3 2" xfId="3540"/>
    <cellStyle name="小数 2 4" xfId="3538"/>
    <cellStyle name="小数 3" xfId="1961"/>
    <cellStyle name="小数 3 2" xfId="1962"/>
    <cellStyle name="小数 3 2 2" xfId="3542"/>
    <cellStyle name="小数 3 3" xfId="3541"/>
    <cellStyle name="小数 4" xfId="1963"/>
    <cellStyle name="小数 4 2" xfId="3044"/>
    <cellStyle name="小数 5" xfId="3000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2 2 2" xfId="3546"/>
    <cellStyle name="注释 2 2 2 3" xfId="3545"/>
    <cellStyle name="注释 2 2 3" xfId="1972"/>
    <cellStyle name="注释 2 2 3 2" xfId="3547"/>
    <cellStyle name="注释 2 2 4" xfId="3544"/>
    <cellStyle name="注释 2 3" xfId="1973"/>
    <cellStyle name="注释 2 3 2" xfId="1974"/>
    <cellStyle name="注释 2 3 2 2" xfId="3549"/>
    <cellStyle name="注释 2 3 3" xfId="3548"/>
    <cellStyle name="注释 2 4" xfId="1975"/>
    <cellStyle name="注释 2 4 2" xfId="3550"/>
    <cellStyle name="注释 2 5" xfId="3543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topLeftCell="A10" workbookViewId="0">
      <selection activeCell="D38" sqref="D38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>
      <c r="A1" s="8" t="s">
        <v>0</v>
      </c>
      <c r="G1" s="94" t="s">
        <v>176</v>
      </c>
    </row>
    <row r="2" spans="1:7" ht="28.5" customHeight="1">
      <c r="A2" s="158" t="s">
        <v>59</v>
      </c>
      <c r="B2" s="158"/>
      <c r="C2" s="158"/>
      <c r="D2" s="158"/>
      <c r="E2" s="158"/>
      <c r="F2" s="158"/>
    </row>
    <row r="3" spans="1:7" s="102" customFormat="1" ht="22.5" customHeight="1">
      <c r="A3" s="101"/>
      <c r="B3" s="101"/>
      <c r="C3" s="101"/>
      <c r="D3" s="101"/>
      <c r="E3" s="101"/>
      <c r="G3" s="103" t="s">
        <v>69</v>
      </c>
    </row>
    <row r="4" spans="1:7" s="102" customFormat="1">
      <c r="A4" s="159" t="s">
        <v>70</v>
      </c>
      <c r="B4" s="159"/>
      <c r="C4" s="160" t="s">
        <v>71</v>
      </c>
      <c r="D4" s="161"/>
      <c r="E4" s="161"/>
      <c r="F4" s="161"/>
      <c r="G4" s="162"/>
    </row>
    <row r="5" spans="1:7" s="102" customFormat="1">
      <c r="A5" s="104" t="s">
        <v>72</v>
      </c>
      <c r="B5" s="104" t="s">
        <v>73</v>
      </c>
      <c r="C5" s="104" t="s">
        <v>72</v>
      </c>
      <c r="D5" s="104" t="s">
        <v>74</v>
      </c>
      <c r="E5" s="105" t="s">
        <v>75</v>
      </c>
      <c r="F5" s="104" t="s">
        <v>76</v>
      </c>
      <c r="G5" s="106" t="s">
        <v>175</v>
      </c>
    </row>
    <row r="6" spans="1:7" s="102" customFormat="1">
      <c r="A6" s="107" t="s">
        <v>77</v>
      </c>
      <c r="B6" s="108">
        <v>148.70670000000001</v>
      </c>
      <c r="C6" s="107" t="s">
        <v>78</v>
      </c>
      <c r="D6" s="108">
        <f>E6+F6</f>
        <v>148.70670000000001</v>
      </c>
      <c r="E6" s="108">
        <v>148.70670000000001</v>
      </c>
      <c r="F6" s="108">
        <f>SUM(F7:F33)</f>
        <v>0</v>
      </c>
      <c r="G6" s="108">
        <f>SUM(G7:G33)</f>
        <v>0</v>
      </c>
    </row>
    <row r="7" spans="1:7" s="102" customFormat="1">
      <c r="A7" s="107" t="s">
        <v>82</v>
      </c>
      <c r="B7" s="108">
        <v>148.70670000000001</v>
      </c>
      <c r="C7" s="109" t="s">
        <v>33</v>
      </c>
      <c r="D7" s="108">
        <v>130.41</v>
      </c>
      <c r="E7" s="108">
        <v>130.41</v>
      </c>
      <c r="F7" s="108"/>
      <c r="G7" s="106"/>
    </row>
    <row r="8" spans="1:7" s="102" customFormat="1">
      <c r="A8" s="107" t="s">
        <v>83</v>
      </c>
      <c r="B8" s="108"/>
      <c r="C8" s="109" t="s">
        <v>34</v>
      </c>
      <c r="D8" s="108"/>
      <c r="E8" s="108"/>
      <c r="F8" s="108"/>
      <c r="G8" s="106"/>
    </row>
    <row r="9" spans="1:7" s="102" customFormat="1">
      <c r="A9" s="107" t="s">
        <v>164</v>
      </c>
      <c r="B9" s="110"/>
      <c r="C9" s="109" t="s">
        <v>35</v>
      </c>
      <c r="D9" s="108"/>
      <c r="E9" s="108"/>
      <c r="F9" s="108"/>
      <c r="G9" s="106"/>
    </row>
    <row r="10" spans="1:7" s="102" customFormat="1">
      <c r="A10" s="107" t="s">
        <v>79</v>
      </c>
      <c r="B10" s="108"/>
      <c r="C10" s="109" t="s">
        <v>36</v>
      </c>
      <c r="D10" s="108"/>
      <c r="E10" s="108"/>
      <c r="F10" s="108"/>
      <c r="G10" s="106"/>
    </row>
    <row r="11" spans="1:7" s="102" customFormat="1">
      <c r="A11" s="107" t="s">
        <v>84</v>
      </c>
      <c r="B11" s="108"/>
      <c r="C11" s="109" t="s">
        <v>37</v>
      </c>
      <c r="D11" s="108"/>
      <c r="E11" s="108"/>
      <c r="F11" s="108"/>
      <c r="G11" s="106"/>
    </row>
    <row r="12" spans="1:7" s="102" customFormat="1">
      <c r="A12" s="107" t="s">
        <v>85</v>
      </c>
      <c r="B12" s="108"/>
      <c r="C12" s="109" t="s">
        <v>38</v>
      </c>
      <c r="D12" s="108"/>
      <c r="E12" s="108"/>
      <c r="F12" s="108"/>
      <c r="G12" s="106"/>
    </row>
    <row r="13" spans="1:7" s="102" customFormat="1">
      <c r="A13" s="107" t="s">
        <v>165</v>
      </c>
      <c r="B13" s="110"/>
      <c r="C13" s="111" t="s">
        <v>172</v>
      </c>
      <c r="D13" s="108"/>
      <c r="E13" s="108"/>
      <c r="F13" s="108"/>
      <c r="G13" s="106"/>
    </row>
    <row r="14" spans="1:7" s="102" customFormat="1">
      <c r="A14" s="101"/>
      <c r="B14" s="108"/>
      <c r="C14" s="109" t="s">
        <v>39</v>
      </c>
      <c r="D14" s="108">
        <v>9.4600000000000009</v>
      </c>
      <c r="E14" s="108">
        <v>9.4600000000000009</v>
      </c>
      <c r="F14" s="108"/>
      <c r="G14" s="106"/>
    </row>
    <row r="15" spans="1:7" s="102" customFormat="1">
      <c r="A15" s="112"/>
      <c r="B15" s="108"/>
      <c r="C15" s="111" t="s">
        <v>173</v>
      </c>
      <c r="D15" s="108">
        <v>4.2300000000000004</v>
      </c>
      <c r="E15" s="108">
        <v>4.2300000000000004</v>
      </c>
      <c r="F15" s="108"/>
      <c r="G15" s="106"/>
    </row>
    <row r="16" spans="1:7" s="102" customFormat="1">
      <c r="A16" s="112"/>
      <c r="B16" s="108"/>
      <c r="C16" s="109" t="s">
        <v>86</v>
      </c>
      <c r="D16" s="108"/>
      <c r="E16" s="108"/>
      <c r="F16" s="108"/>
      <c r="G16" s="106"/>
    </row>
    <row r="17" spans="1:7" s="102" customFormat="1">
      <c r="A17" s="112"/>
      <c r="B17" s="108"/>
      <c r="C17" s="109" t="s">
        <v>87</v>
      </c>
      <c r="D17" s="108"/>
      <c r="E17" s="108"/>
      <c r="F17" s="108"/>
      <c r="G17" s="106"/>
    </row>
    <row r="18" spans="1:7" s="102" customFormat="1">
      <c r="A18" s="112"/>
      <c r="B18" s="108"/>
      <c r="C18" s="109" t="s">
        <v>88</v>
      </c>
      <c r="D18" s="108"/>
      <c r="E18" s="108"/>
      <c r="F18" s="108"/>
      <c r="G18" s="106"/>
    </row>
    <row r="19" spans="1:7" s="102" customFormat="1">
      <c r="A19" s="112"/>
      <c r="B19" s="108"/>
      <c r="C19" s="109" t="s">
        <v>89</v>
      </c>
      <c r="D19" s="108"/>
      <c r="E19" s="108"/>
      <c r="F19" s="108"/>
      <c r="G19" s="106"/>
    </row>
    <row r="20" spans="1:7" s="102" customFormat="1">
      <c r="A20" s="112"/>
      <c r="B20" s="108"/>
      <c r="C20" s="109" t="s">
        <v>90</v>
      </c>
      <c r="D20" s="108"/>
      <c r="E20" s="108"/>
      <c r="F20" s="108"/>
      <c r="G20" s="106"/>
    </row>
    <row r="21" spans="1:7" s="102" customFormat="1">
      <c r="A21" s="112"/>
      <c r="B21" s="108"/>
      <c r="C21" s="109" t="s">
        <v>91</v>
      </c>
      <c r="D21" s="108"/>
      <c r="E21" s="108"/>
      <c r="F21" s="108"/>
      <c r="G21" s="106"/>
    </row>
    <row r="22" spans="1:7" s="102" customFormat="1">
      <c r="A22" s="112"/>
      <c r="B22" s="108"/>
      <c r="C22" s="109" t="s">
        <v>92</v>
      </c>
      <c r="D22" s="108"/>
      <c r="E22" s="108"/>
      <c r="F22" s="108"/>
      <c r="G22" s="106"/>
    </row>
    <row r="23" spans="1:7" s="102" customFormat="1">
      <c r="A23" s="112"/>
      <c r="B23" s="108"/>
      <c r="C23" s="109" t="s">
        <v>93</v>
      </c>
      <c r="D23" s="108"/>
      <c r="E23" s="108"/>
      <c r="F23" s="108"/>
      <c r="G23" s="106"/>
    </row>
    <row r="24" spans="1:7" s="102" customFormat="1">
      <c r="A24" s="112"/>
      <c r="B24" s="108"/>
      <c r="C24" s="111" t="s">
        <v>174</v>
      </c>
      <c r="D24" s="108"/>
      <c r="E24" s="108"/>
      <c r="F24" s="108"/>
      <c r="G24" s="106"/>
    </row>
    <row r="25" spans="1:7" s="102" customFormat="1">
      <c r="A25" s="112"/>
      <c r="B25" s="108"/>
      <c r="C25" s="109" t="s">
        <v>94</v>
      </c>
      <c r="D25" s="108">
        <v>4.6100000000000003</v>
      </c>
      <c r="E25" s="108">
        <v>4.6100000000000003</v>
      </c>
      <c r="F25" s="108"/>
      <c r="G25" s="106"/>
    </row>
    <row r="26" spans="1:7" s="102" customFormat="1">
      <c r="A26" s="112"/>
      <c r="B26" s="108"/>
      <c r="C26" s="109" t="s">
        <v>95</v>
      </c>
      <c r="D26" s="108"/>
      <c r="E26" s="108"/>
      <c r="F26" s="108"/>
      <c r="G26" s="106"/>
    </row>
    <row r="27" spans="1:7" s="102" customFormat="1">
      <c r="A27" s="112"/>
      <c r="B27" s="108"/>
      <c r="C27" s="109" t="s">
        <v>96</v>
      </c>
      <c r="D27" s="108"/>
      <c r="E27" s="108"/>
      <c r="F27" s="108"/>
      <c r="G27" s="106"/>
    </row>
    <row r="28" spans="1:7" s="102" customFormat="1">
      <c r="A28" s="112"/>
      <c r="B28" s="108"/>
      <c r="C28" s="109" t="s">
        <v>166</v>
      </c>
      <c r="D28" s="108"/>
      <c r="E28" s="110"/>
      <c r="F28" s="110"/>
      <c r="G28" s="106"/>
    </row>
    <row r="29" spans="1:7" s="102" customFormat="1">
      <c r="A29" s="112"/>
      <c r="B29" s="108"/>
      <c r="C29" s="109" t="s">
        <v>167</v>
      </c>
      <c r="D29" s="108"/>
      <c r="E29" s="108"/>
      <c r="F29" s="108"/>
      <c r="G29" s="106"/>
    </row>
    <row r="30" spans="1:7" s="102" customFormat="1">
      <c r="A30" s="112"/>
      <c r="B30" s="108"/>
      <c r="C30" s="109" t="s">
        <v>168</v>
      </c>
      <c r="D30" s="108"/>
      <c r="E30" s="108"/>
      <c r="F30" s="108"/>
      <c r="G30" s="106"/>
    </row>
    <row r="31" spans="1:7" s="102" customFormat="1">
      <c r="A31" s="112"/>
      <c r="B31" s="108"/>
      <c r="C31" s="109" t="s">
        <v>169</v>
      </c>
      <c r="D31" s="108"/>
      <c r="E31" s="108"/>
      <c r="F31" s="108"/>
      <c r="G31" s="106"/>
    </row>
    <row r="32" spans="1:7" s="102" customFormat="1">
      <c r="A32" s="112"/>
      <c r="B32" s="108"/>
      <c r="C32" s="109" t="s">
        <v>170</v>
      </c>
      <c r="D32" s="108"/>
      <c r="E32" s="108"/>
      <c r="F32" s="108"/>
      <c r="G32" s="106"/>
    </row>
    <row r="33" spans="1:7" s="102" customFormat="1">
      <c r="A33" s="112"/>
      <c r="B33" s="108"/>
      <c r="C33" s="109" t="s">
        <v>171</v>
      </c>
      <c r="D33" s="108"/>
      <c r="E33" s="108"/>
      <c r="F33" s="108"/>
      <c r="G33" s="106"/>
    </row>
    <row r="34" spans="1:7" s="102" customFormat="1">
      <c r="A34" s="113" t="s">
        <v>80</v>
      </c>
      <c r="B34" s="108">
        <v>148.71</v>
      </c>
      <c r="C34" s="113" t="s">
        <v>81</v>
      </c>
      <c r="D34" s="108">
        <v>148.71</v>
      </c>
      <c r="E34" s="108">
        <v>148.71</v>
      </c>
      <c r="F34" s="108"/>
      <c r="G34" s="108"/>
    </row>
    <row r="35" spans="1:7" s="102" customFormat="1"/>
    <row r="36" spans="1:7" s="102" customFormat="1"/>
    <row r="37" spans="1:7" s="102" customFormat="1"/>
    <row r="38" spans="1:7" s="102" customFormat="1"/>
    <row r="39" spans="1:7" s="102" customFormat="1"/>
    <row r="40" spans="1:7" s="102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"/>
  <sheetViews>
    <sheetView showGridLines="0" showZeros="0" zoomScaleNormal="100" zoomScaleSheetLayoutView="100" workbookViewId="0">
      <selection activeCell="E11" sqref="E1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63"/>
      <c r="B1" s="163"/>
      <c r="G1" s="130" t="s">
        <v>177</v>
      </c>
    </row>
    <row r="2" spans="1:15" ht="25.5" customHeight="1">
      <c r="A2" s="164" t="s">
        <v>1</v>
      </c>
      <c r="B2" s="165"/>
      <c r="C2" s="165"/>
      <c r="D2" s="165"/>
      <c r="E2" s="165"/>
      <c r="F2" s="165"/>
      <c r="G2" s="165"/>
    </row>
    <row r="3" spans="1:15" ht="16.5" customHeight="1">
      <c r="A3" s="10"/>
      <c r="B3" s="11"/>
      <c r="C3" s="11"/>
      <c r="D3" s="10"/>
      <c r="E3" s="10"/>
      <c r="F3" s="10"/>
      <c r="G3" s="14" t="s">
        <v>97</v>
      </c>
    </row>
    <row r="4" spans="1:15" ht="16.5" customHeight="1">
      <c r="A4" s="166" t="s">
        <v>2</v>
      </c>
      <c r="B4" s="166"/>
      <c r="C4" s="166"/>
      <c r="D4" s="166" t="s">
        <v>98</v>
      </c>
      <c r="E4" s="166" t="s">
        <v>3</v>
      </c>
      <c r="F4" s="166" t="s">
        <v>4</v>
      </c>
      <c r="G4" s="166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66"/>
      <c r="E5" s="166"/>
      <c r="F5" s="166"/>
      <c r="G5" s="166"/>
      <c r="H5"/>
      <c r="I5"/>
      <c r="J5"/>
      <c r="K5"/>
      <c r="L5"/>
      <c r="M5"/>
      <c r="N5"/>
      <c r="O5"/>
    </row>
    <row r="6" spans="1:15">
      <c r="A6" s="132" t="s">
        <v>9</v>
      </c>
      <c r="B6" s="133" t="s">
        <v>9</v>
      </c>
      <c r="C6" s="133" t="s">
        <v>9</v>
      </c>
      <c r="D6" s="132" t="s">
        <v>9</v>
      </c>
      <c r="E6" s="142">
        <v>1</v>
      </c>
      <c r="F6" s="142">
        <v>2</v>
      </c>
      <c r="G6" s="142">
        <v>3</v>
      </c>
      <c r="H6"/>
      <c r="I6"/>
      <c r="J6"/>
      <c r="K6"/>
      <c r="L6"/>
      <c r="M6"/>
      <c r="N6"/>
      <c r="O6"/>
    </row>
    <row r="7" spans="1:15" s="116" customFormat="1" ht="18" customHeight="1">
      <c r="A7" s="134"/>
      <c r="B7" s="134"/>
      <c r="C7" s="134"/>
      <c r="D7" s="135" t="s">
        <v>3</v>
      </c>
      <c r="E7" s="141">
        <v>148.70670000000001</v>
      </c>
      <c r="F7" s="141">
        <v>78.709999999999994</v>
      </c>
      <c r="G7" s="141">
        <v>70</v>
      </c>
      <c r="H7" s="115"/>
      <c r="I7" s="115"/>
      <c r="J7" s="115"/>
      <c r="K7" s="115"/>
      <c r="L7" s="115"/>
      <c r="M7" s="115"/>
      <c r="N7" s="115"/>
      <c r="O7" s="115"/>
    </row>
    <row r="8" spans="1:15">
      <c r="A8" s="138" t="s">
        <v>192</v>
      </c>
      <c r="B8" s="138"/>
      <c r="C8" s="138"/>
      <c r="D8" s="137" t="s">
        <v>193</v>
      </c>
      <c r="E8" s="139">
        <v>130.41</v>
      </c>
      <c r="F8" s="139">
        <v>130.41</v>
      </c>
      <c r="G8" s="140"/>
      <c r="H8"/>
      <c r="I8"/>
      <c r="J8"/>
      <c r="K8"/>
      <c r="L8"/>
      <c r="M8"/>
      <c r="N8"/>
      <c r="O8"/>
    </row>
    <row r="9" spans="1:15">
      <c r="A9" s="134"/>
      <c r="B9" s="134" t="s">
        <v>216</v>
      </c>
      <c r="C9" s="134"/>
      <c r="D9" s="135"/>
      <c r="E9" s="140"/>
      <c r="F9" s="140"/>
      <c r="G9" s="140"/>
      <c r="H9"/>
      <c r="I9"/>
      <c r="J9"/>
      <c r="K9"/>
      <c r="L9"/>
      <c r="M9"/>
      <c r="N9"/>
      <c r="O9"/>
    </row>
    <row r="10" spans="1:15">
      <c r="A10" s="134"/>
      <c r="B10" s="134"/>
      <c r="C10" s="134" t="s">
        <v>195</v>
      </c>
      <c r="D10" s="135" t="s">
        <v>217</v>
      </c>
      <c r="E10" s="140">
        <v>60.41</v>
      </c>
      <c r="F10" s="140">
        <v>60.41</v>
      </c>
      <c r="G10" s="140"/>
      <c r="H10"/>
      <c r="I10"/>
      <c r="J10"/>
      <c r="K10"/>
      <c r="L10"/>
      <c r="M10"/>
      <c r="N10"/>
      <c r="O10"/>
    </row>
    <row r="11" spans="1:15">
      <c r="A11" s="134"/>
      <c r="B11" s="134"/>
      <c r="C11" s="134" t="s">
        <v>197</v>
      </c>
      <c r="D11" s="135" t="s">
        <v>218</v>
      </c>
      <c r="E11" s="140">
        <v>70</v>
      </c>
      <c r="F11" s="140"/>
      <c r="G11" s="140">
        <v>70</v>
      </c>
      <c r="H11"/>
      <c r="I11"/>
      <c r="J11"/>
      <c r="K11"/>
      <c r="L11"/>
      <c r="M11"/>
      <c r="N11"/>
      <c r="O11"/>
    </row>
    <row r="12" spans="1:15">
      <c r="A12" s="138" t="s">
        <v>198</v>
      </c>
      <c r="B12" s="138"/>
      <c r="C12" s="138"/>
      <c r="D12" s="137" t="s">
        <v>199</v>
      </c>
      <c r="E12" s="139">
        <v>9.4600000000000009</v>
      </c>
      <c r="F12" s="139">
        <v>9.4600000000000009</v>
      </c>
      <c r="G12" s="140"/>
      <c r="H12"/>
      <c r="I12"/>
      <c r="J12"/>
      <c r="K12"/>
      <c r="L12"/>
      <c r="M12"/>
      <c r="N12"/>
      <c r="O12"/>
    </row>
    <row r="13" spans="1:15">
      <c r="A13" s="134"/>
      <c r="B13" s="134" t="s">
        <v>200</v>
      </c>
      <c r="C13" s="134"/>
      <c r="D13" s="135"/>
      <c r="E13" s="140"/>
      <c r="F13" s="140"/>
      <c r="G13" s="140"/>
      <c r="H13"/>
      <c r="I13"/>
      <c r="J13"/>
      <c r="K13"/>
      <c r="L13"/>
      <c r="M13"/>
      <c r="N13"/>
      <c r="O13"/>
    </row>
    <row r="14" spans="1:15">
      <c r="A14" s="134"/>
      <c r="B14" s="134"/>
      <c r="C14" s="134" t="s">
        <v>200</v>
      </c>
      <c r="D14" s="135" t="s">
        <v>201</v>
      </c>
      <c r="E14" s="140">
        <v>6.15</v>
      </c>
      <c r="F14" s="140">
        <v>6.15</v>
      </c>
      <c r="G14" s="140"/>
    </row>
    <row r="15" spans="1:15">
      <c r="A15" s="134"/>
      <c r="B15" s="134"/>
      <c r="C15" s="134" t="s">
        <v>194</v>
      </c>
      <c r="D15" s="135" t="s">
        <v>202</v>
      </c>
      <c r="E15" s="140">
        <v>3.08</v>
      </c>
      <c r="F15" s="140">
        <v>3.08</v>
      </c>
      <c r="G15" s="140"/>
    </row>
    <row r="16" spans="1:15">
      <c r="A16" s="134"/>
      <c r="B16" s="134" t="s">
        <v>203</v>
      </c>
      <c r="C16" s="134"/>
      <c r="D16" s="135"/>
      <c r="E16" s="140"/>
      <c r="F16" s="140"/>
      <c r="G16" s="140"/>
    </row>
    <row r="17" spans="1:7">
      <c r="A17" s="134"/>
      <c r="B17" s="134"/>
      <c r="C17" s="134" t="s">
        <v>196</v>
      </c>
      <c r="D17" s="135" t="s">
        <v>204</v>
      </c>
      <c r="E17" s="140">
        <v>0.08</v>
      </c>
      <c r="F17" s="140">
        <v>0.08</v>
      </c>
      <c r="G17" s="140"/>
    </row>
    <row r="18" spans="1:7">
      <c r="A18" s="134"/>
      <c r="B18" s="134"/>
      <c r="C18" s="134" t="s">
        <v>205</v>
      </c>
      <c r="D18" s="135" t="s">
        <v>206</v>
      </c>
      <c r="E18" s="140">
        <v>0.15</v>
      </c>
      <c r="F18" s="140">
        <v>0.15</v>
      </c>
      <c r="G18" s="140"/>
    </row>
    <row r="19" spans="1:7">
      <c r="A19" s="138" t="s">
        <v>207</v>
      </c>
      <c r="B19" s="138"/>
      <c r="C19" s="138"/>
      <c r="D19" s="137" t="s">
        <v>208</v>
      </c>
      <c r="E19" s="139">
        <v>4.2300000000000004</v>
      </c>
      <c r="F19" s="139">
        <v>4.2300000000000004</v>
      </c>
      <c r="G19" s="140"/>
    </row>
    <row r="20" spans="1:7">
      <c r="A20" s="134"/>
      <c r="B20" s="134" t="s">
        <v>209</v>
      </c>
      <c r="C20" s="134"/>
      <c r="D20" s="135"/>
      <c r="E20" s="140"/>
      <c r="F20" s="140"/>
      <c r="G20" s="140"/>
    </row>
    <row r="21" spans="1:7">
      <c r="A21" s="134"/>
      <c r="B21" s="134"/>
      <c r="C21" s="134" t="s">
        <v>195</v>
      </c>
      <c r="D21" s="135" t="s">
        <v>210</v>
      </c>
      <c r="E21" s="140">
        <v>2.69</v>
      </c>
      <c r="F21" s="140">
        <v>2.69</v>
      </c>
      <c r="G21" s="140"/>
    </row>
    <row r="22" spans="1:7">
      <c r="A22" s="134"/>
      <c r="B22" s="134"/>
      <c r="C22" s="134" t="s">
        <v>205</v>
      </c>
      <c r="D22" s="135" t="s">
        <v>211</v>
      </c>
      <c r="E22" s="140">
        <v>1.54</v>
      </c>
      <c r="F22" s="140">
        <v>1.54</v>
      </c>
      <c r="G22" s="140"/>
    </row>
    <row r="23" spans="1:7">
      <c r="A23" s="138" t="s">
        <v>212</v>
      </c>
      <c r="B23" s="138"/>
      <c r="C23" s="138"/>
      <c r="D23" s="137" t="s">
        <v>213</v>
      </c>
      <c r="E23" s="2">
        <v>4.6100000000000003</v>
      </c>
      <c r="F23" s="2">
        <v>4.6100000000000003</v>
      </c>
      <c r="G23" s="140"/>
    </row>
    <row r="24" spans="1:7">
      <c r="A24" s="134"/>
      <c r="B24" s="134" t="s">
        <v>196</v>
      </c>
      <c r="C24" s="134"/>
      <c r="D24" s="135"/>
      <c r="E24" s="140"/>
      <c r="F24" s="140"/>
      <c r="G24" s="140"/>
    </row>
    <row r="25" spans="1:7">
      <c r="A25" s="134" t="s">
        <v>215</v>
      </c>
      <c r="B25" s="134" t="s">
        <v>215</v>
      </c>
      <c r="C25" s="134" t="s">
        <v>195</v>
      </c>
      <c r="D25" s="136" t="s">
        <v>214</v>
      </c>
      <c r="E25" s="139">
        <v>4.6100000000000003</v>
      </c>
      <c r="F25" s="139">
        <v>4.6100000000000003</v>
      </c>
      <c r="G25" s="14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8"/>
  <sheetViews>
    <sheetView showGridLines="0" showZeros="0" workbookViewId="0">
      <selection activeCell="G6" sqref="G6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64" t="s">
        <v>12</v>
      </c>
      <c r="B2" s="164"/>
      <c r="C2" s="164"/>
      <c r="D2" s="164"/>
      <c r="E2" s="164"/>
    </row>
    <row r="3" spans="1:5" ht="18" customHeight="1">
      <c r="A3" s="10"/>
      <c r="B3" s="10"/>
      <c r="C3" s="10"/>
      <c r="D3" s="10"/>
      <c r="E3" s="14" t="s">
        <v>99</v>
      </c>
    </row>
    <row r="4" spans="1:5" ht="25.5" customHeight="1">
      <c r="A4" s="166" t="s">
        <v>100</v>
      </c>
      <c r="B4" s="166"/>
      <c r="C4" s="166" t="s">
        <v>190</v>
      </c>
      <c r="D4" s="166"/>
      <c r="E4" s="166"/>
    </row>
    <row r="5" spans="1:5" ht="24.75" customHeight="1">
      <c r="A5" s="12" t="s">
        <v>101</v>
      </c>
      <c r="B5" s="12" t="s">
        <v>98</v>
      </c>
      <c r="C5" s="12" t="s">
        <v>102</v>
      </c>
      <c r="D5" s="12" t="s">
        <v>103</v>
      </c>
      <c r="E5" s="12" t="s">
        <v>104</v>
      </c>
    </row>
    <row r="6" spans="1:5" ht="18" customHeight="1">
      <c r="A6" s="156"/>
      <c r="B6" s="156" t="s">
        <v>3</v>
      </c>
      <c r="C6" s="149">
        <v>78.709999999999994</v>
      </c>
      <c r="D6" s="149">
        <v>78.709999999999994</v>
      </c>
      <c r="E6" s="149"/>
    </row>
    <row r="7" spans="1:5">
      <c r="A7" s="157">
        <v>301</v>
      </c>
      <c r="B7" s="157" t="s">
        <v>219</v>
      </c>
      <c r="C7" s="131">
        <v>65.87</v>
      </c>
      <c r="D7" s="131">
        <v>65.87</v>
      </c>
      <c r="E7" s="144"/>
    </row>
    <row r="8" spans="1:5">
      <c r="A8" s="156">
        <v>30101</v>
      </c>
      <c r="B8" s="156" t="s">
        <v>220</v>
      </c>
      <c r="C8" s="147">
        <v>27.54</v>
      </c>
      <c r="D8" s="147">
        <v>27.54</v>
      </c>
      <c r="E8" s="143"/>
    </row>
    <row r="9" spans="1:5">
      <c r="A9" s="156">
        <v>30102</v>
      </c>
      <c r="B9" s="156" t="s">
        <v>221</v>
      </c>
      <c r="C9" s="147">
        <v>0.77</v>
      </c>
      <c r="D9" s="147">
        <v>0.77</v>
      </c>
      <c r="E9" s="143"/>
    </row>
    <row r="10" spans="1:5">
      <c r="A10" s="156">
        <v>30103</v>
      </c>
      <c r="B10" s="156" t="s">
        <v>222</v>
      </c>
      <c r="C10" s="143"/>
      <c r="D10" s="143"/>
      <c r="E10" s="143"/>
    </row>
    <row r="11" spans="1:5">
      <c r="A11" s="156">
        <v>30106</v>
      </c>
      <c r="B11" s="156" t="s">
        <v>223</v>
      </c>
      <c r="C11" s="143"/>
      <c r="D11" s="143"/>
      <c r="E11" s="143"/>
    </row>
    <row r="12" spans="1:5">
      <c r="A12" s="156">
        <v>30107</v>
      </c>
      <c r="B12" s="156" t="s">
        <v>224</v>
      </c>
      <c r="C12" s="147">
        <v>10.9</v>
      </c>
      <c r="D12" s="147">
        <v>10.9</v>
      </c>
      <c r="E12" s="143"/>
    </row>
    <row r="13" spans="1:5">
      <c r="A13" s="156">
        <v>30108</v>
      </c>
      <c r="B13" s="156" t="s">
        <v>225</v>
      </c>
      <c r="C13" s="147">
        <v>6.15</v>
      </c>
      <c r="D13" s="147">
        <v>6.15</v>
      </c>
      <c r="E13" s="143"/>
    </row>
    <row r="14" spans="1:5">
      <c r="A14" s="156">
        <v>30109</v>
      </c>
      <c r="B14" s="156" t="s">
        <v>226</v>
      </c>
      <c r="C14" s="147">
        <v>3.07</v>
      </c>
      <c r="D14" s="147">
        <v>3.07</v>
      </c>
      <c r="E14" s="143"/>
    </row>
    <row r="15" spans="1:5">
      <c r="A15" s="156">
        <v>30110</v>
      </c>
      <c r="B15" s="156" t="s">
        <v>227</v>
      </c>
      <c r="C15" s="147">
        <v>2.69</v>
      </c>
      <c r="D15" s="147">
        <v>2.69</v>
      </c>
      <c r="E15" s="143"/>
    </row>
    <row r="16" spans="1:5">
      <c r="A16" s="156">
        <v>30111</v>
      </c>
      <c r="B16" s="156" t="s">
        <v>228</v>
      </c>
      <c r="C16" s="147">
        <v>1.54</v>
      </c>
      <c r="D16" s="147">
        <v>1.54</v>
      </c>
      <c r="E16" s="143"/>
    </row>
    <row r="17" spans="1:5">
      <c r="A17" s="156">
        <v>30112</v>
      </c>
      <c r="B17" s="156" t="s">
        <v>229</v>
      </c>
      <c r="C17" s="147">
        <v>0.23</v>
      </c>
      <c r="D17" s="147">
        <v>0.23</v>
      </c>
      <c r="E17" s="143"/>
    </row>
    <row r="18" spans="1:5">
      <c r="A18" s="156">
        <v>30113</v>
      </c>
      <c r="B18" s="156" t="s">
        <v>230</v>
      </c>
      <c r="C18" s="147">
        <v>4.6100000000000003</v>
      </c>
      <c r="D18" s="147">
        <v>4.6100000000000003</v>
      </c>
      <c r="E18" s="143"/>
    </row>
    <row r="19" spans="1:5">
      <c r="A19" s="156">
        <v>30114</v>
      </c>
      <c r="B19" s="156" t="s">
        <v>231</v>
      </c>
      <c r="C19" s="143"/>
      <c r="D19" s="143"/>
      <c r="E19" s="143"/>
    </row>
    <row r="20" spans="1:5">
      <c r="A20" s="156">
        <v>30199</v>
      </c>
      <c r="B20" s="156" t="s">
        <v>232</v>
      </c>
      <c r="C20" s="147">
        <v>8.36</v>
      </c>
      <c r="D20" s="147">
        <v>8.36</v>
      </c>
      <c r="E20" s="143"/>
    </row>
    <row r="21" spans="1:5">
      <c r="A21" s="157">
        <v>302</v>
      </c>
      <c r="B21" s="157" t="s">
        <v>233</v>
      </c>
      <c r="C21" s="131">
        <v>12.85</v>
      </c>
      <c r="D21" s="131">
        <v>12.85</v>
      </c>
      <c r="E21" s="148"/>
    </row>
    <row r="22" spans="1:5">
      <c r="A22" s="156">
        <v>30201</v>
      </c>
      <c r="B22" s="156" t="s">
        <v>234</v>
      </c>
      <c r="C22" s="147">
        <v>8.4</v>
      </c>
      <c r="D22" s="147">
        <v>8.4</v>
      </c>
      <c r="E22" s="143"/>
    </row>
    <row r="23" spans="1:5">
      <c r="A23" s="156">
        <v>30202</v>
      </c>
      <c r="B23" s="156" t="s">
        <v>235</v>
      </c>
      <c r="C23" s="150"/>
      <c r="D23" s="150"/>
      <c r="E23" s="150"/>
    </row>
    <row r="24" spans="1:5">
      <c r="A24" s="156">
        <v>30203</v>
      </c>
      <c r="B24" s="156" t="s">
        <v>236</v>
      </c>
      <c r="C24" s="150"/>
      <c r="D24" s="150"/>
      <c r="E24" s="150"/>
    </row>
    <row r="25" spans="1:5">
      <c r="A25" s="156">
        <v>30204</v>
      </c>
      <c r="B25" s="156" t="s">
        <v>237</v>
      </c>
      <c r="C25" s="150"/>
      <c r="D25" s="150"/>
      <c r="E25" s="150"/>
    </row>
    <row r="26" spans="1:5">
      <c r="A26" s="156">
        <v>30205</v>
      </c>
      <c r="B26" s="156" t="s">
        <v>238</v>
      </c>
      <c r="C26" s="150"/>
      <c r="D26" s="150"/>
      <c r="E26" s="150"/>
    </row>
    <row r="27" spans="1:5">
      <c r="A27" s="156">
        <v>30206</v>
      </c>
      <c r="B27" s="156" t="s">
        <v>239</v>
      </c>
      <c r="C27" s="150"/>
      <c r="D27" s="150"/>
      <c r="E27" s="150"/>
    </row>
    <row r="28" spans="1:5">
      <c r="A28" s="156">
        <v>30207</v>
      </c>
      <c r="B28" s="156" t="s">
        <v>240</v>
      </c>
      <c r="C28" s="150"/>
      <c r="D28" s="150"/>
      <c r="E28" s="150"/>
    </row>
    <row r="29" spans="1:5">
      <c r="A29" s="156">
        <v>30208</v>
      </c>
      <c r="B29" s="156" t="s">
        <v>241</v>
      </c>
      <c r="C29" s="150"/>
      <c r="D29" s="150"/>
      <c r="E29" s="150"/>
    </row>
    <row r="30" spans="1:5">
      <c r="A30" s="156">
        <v>30209</v>
      </c>
      <c r="B30" s="156" t="s">
        <v>242</v>
      </c>
      <c r="C30" s="150"/>
      <c r="D30" s="150"/>
      <c r="E30" s="150"/>
    </row>
    <row r="31" spans="1:5">
      <c r="A31" s="156">
        <v>30211</v>
      </c>
      <c r="B31" s="156" t="s">
        <v>243</v>
      </c>
      <c r="C31" s="150"/>
      <c r="D31" s="150"/>
      <c r="E31" s="150"/>
    </row>
    <row r="32" spans="1:5">
      <c r="A32" s="156">
        <v>30212</v>
      </c>
      <c r="B32" s="156" t="s">
        <v>244</v>
      </c>
      <c r="C32" s="150"/>
      <c r="D32" s="150"/>
      <c r="E32" s="150"/>
    </row>
    <row r="33" spans="1:5">
      <c r="A33" s="156">
        <v>30213</v>
      </c>
      <c r="B33" s="156" t="s">
        <v>245</v>
      </c>
      <c r="C33" s="150"/>
      <c r="D33" s="150"/>
      <c r="E33" s="150"/>
    </row>
    <row r="34" spans="1:5">
      <c r="A34" s="156">
        <v>30214</v>
      </c>
      <c r="B34" s="156" t="s">
        <v>246</v>
      </c>
      <c r="C34" s="150"/>
      <c r="D34" s="150"/>
      <c r="E34" s="150"/>
    </row>
    <row r="35" spans="1:5">
      <c r="A35" s="156">
        <v>30215</v>
      </c>
      <c r="B35" s="156" t="s">
        <v>247</v>
      </c>
      <c r="C35" s="150"/>
      <c r="D35" s="150"/>
      <c r="E35" s="150"/>
    </row>
    <row r="36" spans="1:5">
      <c r="A36" s="156">
        <v>30216</v>
      </c>
      <c r="B36" s="156" t="s">
        <v>248</v>
      </c>
      <c r="C36" s="150"/>
      <c r="D36" s="150"/>
      <c r="E36" s="150"/>
    </row>
    <row r="37" spans="1:5">
      <c r="A37" s="156">
        <v>30217</v>
      </c>
      <c r="B37" s="156" t="s">
        <v>249</v>
      </c>
      <c r="C37" s="150"/>
      <c r="D37" s="150"/>
      <c r="E37" s="150"/>
    </row>
    <row r="38" spans="1:5">
      <c r="A38" s="156">
        <v>30218</v>
      </c>
      <c r="B38" s="156" t="s">
        <v>250</v>
      </c>
      <c r="C38" s="150"/>
      <c r="D38" s="150"/>
      <c r="E38" s="150"/>
    </row>
    <row r="39" spans="1:5">
      <c r="A39" s="156">
        <v>30224</v>
      </c>
      <c r="B39" s="156" t="s">
        <v>251</v>
      </c>
      <c r="C39" s="150"/>
      <c r="D39" s="150"/>
      <c r="E39" s="150"/>
    </row>
    <row r="40" spans="1:5">
      <c r="A40" s="156">
        <v>30225</v>
      </c>
      <c r="B40" s="156" t="s">
        <v>252</v>
      </c>
      <c r="C40" s="150"/>
      <c r="D40" s="150"/>
      <c r="E40" s="150"/>
    </row>
    <row r="41" spans="1:5">
      <c r="A41" s="156">
        <v>30226</v>
      </c>
      <c r="B41" s="156" t="s">
        <v>253</v>
      </c>
      <c r="C41" s="150"/>
      <c r="D41" s="150"/>
      <c r="E41" s="150"/>
    </row>
    <row r="42" spans="1:5">
      <c r="A42" s="156">
        <v>30227</v>
      </c>
      <c r="B42" s="156" t="s">
        <v>254</v>
      </c>
      <c r="C42" s="150"/>
      <c r="D42" s="150"/>
      <c r="E42" s="150"/>
    </row>
    <row r="43" spans="1:5">
      <c r="A43" s="156">
        <v>30228</v>
      </c>
      <c r="B43" s="156" t="s">
        <v>255</v>
      </c>
      <c r="C43" s="150">
        <v>0.85</v>
      </c>
      <c r="D43" s="150">
        <v>0.85</v>
      </c>
      <c r="E43" s="150"/>
    </row>
    <row r="44" spans="1:5">
      <c r="A44" s="156">
        <v>30229</v>
      </c>
      <c r="B44" s="156" t="s">
        <v>256</v>
      </c>
      <c r="C44" s="150"/>
      <c r="D44" s="150"/>
      <c r="E44" s="150"/>
    </row>
    <row r="45" spans="1:5">
      <c r="A45" s="156">
        <v>30231</v>
      </c>
      <c r="B45" s="156" t="s">
        <v>257</v>
      </c>
      <c r="C45" s="150"/>
      <c r="D45" s="150"/>
      <c r="E45" s="150"/>
    </row>
    <row r="46" spans="1:5">
      <c r="A46" s="156">
        <v>30239</v>
      </c>
      <c r="B46" s="156" t="s">
        <v>258</v>
      </c>
      <c r="C46" s="150">
        <v>3.6</v>
      </c>
      <c r="D46" s="150">
        <v>3.6</v>
      </c>
      <c r="E46" s="150"/>
    </row>
    <row r="47" spans="1:5">
      <c r="A47" s="156">
        <v>30240</v>
      </c>
      <c r="B47" s="156" t="s">
        <v>259</v>
      </c>
      <c r="C47" s="150"/>
      <c r="D47" s="150"/>
      <c r="E47" s="150"/>
    </row>
    <row r="48" spans="1:5">
      <c r="A48" s="156">
        <v>30299</v>
      </c>
      <c r="B48" s="156" t="s">
        <v>260</v>
      </c>
      <c r="C48" s="150"/>
      <c r="D48" s="150"/>
      <c r="E48" s="15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>
      <selection activeCell="D10" sqref="D10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95" t="s">
        <v>178</v>
      </c>
    </row>
    <row r="2" spans="1:8" ht="26.25" customHeight="1">
      <c r="A2" s="164" t="s">
        <v>183</v>
      </c>
      <c r="B2" s="164"/>
      <c r="C2" s="164"/>
      <c r="D2" s="164"/>
      <c r="E2" s="164"/>
      <c r="F2" s="164"/>
      <c r="G2" s="164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67" t="s">
        <v>186</v>
      </c>
      <c r="C4" s="168"/>
      <c r="D4" s="166" t="s">
        <v>188</v>
      </c>
      <c r="E4" s="166"/>
      <c r="F4" s="167" t="s">
        <v>141</v>
      </c>
      <c r="G4" s="169"/>
      <c r="H4" s="168"/>
    </row>
    <row r="5" spans="1:8" s="49" customFormat="1" ht="34.5" customHeight="1">
      <c r="A5" s="5" t="s">
        <v>17</v>
      </c>
      <c r="B5" s="5" t="s">
        <v>187</v>
      </c>
      <c r="C5" s="5" t="s">
        <v>136</v>
      </c>
      <c r="D5" s="5" t="s">
        <v>189</v>
      </c>
      <c r="E5" s="5" t="s">
        <v>136</v>
      </c>
      <c r="F5" s="5" t="s">
        <v>138</v>
      </c>
      <c r="G5" s="5" t="s">
        <v>139</v>
      </c>
      <c r="H5" s="5" t="s">
        <v>140</v>
      </c>
    </row>
    <row r="6" spans="1:8" ht="24.95" customHeight="1">
      <c r="A6" s="12" t="s">
        <v>3</v>
      </c>
      <c r="B6" s="114"/>
      <c r="C6" s="114"/>
      <c r="D6" s="114"/>
      <c r="E6" s="114"/>
      <c r="F6" s="114"/>
      <c r="G6" s="118"/>
      <c r="H6" s="48"/>
    </row>
    <row r="7" spans="1:8" ht="24.95" customHeight="1">
      <c r="A7" s="9" t="s">
        <v>18</v>
      </c>
      <c r="B7" s="114"/>
      <c r="C7" s="114"/>
      <c r="D7" s="114"/>
      <c r="E7" s="114"/>
      <c r="F7" s="114"/>
      <c r="G7" s="118"/>
      <c r="H7" s="92"/>
    </row>
    <row r="8" spans="1:8" ht="24.95" customHeight="1">
      <c r="A8" s="9" t="s">
        <v>19</v>
      </c>
      <c r="B8" s="114"/>
      <c r="C8" s="114"/>
      <c r="D8" s="114"/>
      <c r="E8" s="114"/>
      <c r="F8" s="114"/>
      <c r="G8" s="118"/>
      <c r="H8" s="93"/>
    </row>
    <row r="9" spans="1:8" ht="24.95" customHeight="1">
      <c r="A9" s="9" t="s">
        <v>137</v>
      </c>
      <c r="B9" s="114"/>
      <c r="C9" s="114"/>
      <c r="D9" s="114"/>
      <c r="E9" s="114"/>
      <c r="F9" s="114"/>
      <c r="G9" s="118"/>
      <c r="H9" s="48"/>
    </row>
    <row r="10" spans="1:8" ht="24.95" customHeight="1">
      <c r="A10" s="9" t="s">
        <v>20</v>
      </c>
      <c r="B10" s="114"/>
      <c r="C10" s="114"/>
      <c r="D10" s="114"/>
      <c r="E10" s="114"/>
      <c r="F10" s="114"/>
      <c r="G10" s="118"/>
      <c r="H10" s="48"/>
    </row>
    <row r="11" spans="1:8" ht="24.95" customHeight="1">
      <c r="A11" s="9" t="s">
        <v>21</v>
      </c>
      <c r="B11" s="114"/>
      <c r="C11" s="114"/>
      <c r="D11" s="114"/>
      <c r="E11" s="114"/>
      <c r="F11" s="114"/>
      <c r="G11" s="118"/>
      <c r="H11" s="48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zoomScaleNormal="100" workbookViewId="0">
      <selection activeCell="D7" sqref="D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7"/>
      <c r="R1" s="97" t="s">
        <v>179</v>
      </c>
    </row>
    <row r="2" spans="1:18" ht="20.25">
      <c r="A2" s="170" t="s">
        <v>184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106</v>
      </c>
    </row>
    <row r="4" spans="1:18" s="4" customFormat="1" ht="14.25" customHeight="1">
      <c r="A4" s="171" t="s">
        <v>13</v>
      </c>
      <c r="B4" s="171"/>
      <c r="C4" s="171"/>
      <c r="D4" s="172" t="s">
        <v>40</v>
      </c>
      <c r="E4" s="172" t="s">
        <v>60</v>
      </c>
      <c r="F4" s="171" t="s">
        <v>41</v>
      </c>
      <c r="G4" s="171" t="s">
        <v>61</v>
      </c>
      <c r="H4" s="171"/>
      <c r="I4" s="171"/>
      <c r="J4" s="171"/>
      <c r="K4" s="171" t="s">
        <v>62</v>
      </c>
      <c r="L4" s="171"/>
      <c r="M4" s="171"/>
      <c r="N4" s="171"/>
      <c r="O4" s="171"/>
      <c r="P4" s="171"/>
      <c r="Q4" s="171"/>
      <c r="R4" s="171"/>
    </row>
    <row r="5" spans="1:18" s="4" customFormat="1" ht="42" customHeight="1">
      <c r="A5" s="5" t="s">
        <v>42</v>
      </c>
      <c r="B5" s="5" t="s">
        <v>43</v>
      </c>
      <c r="C5" s="5" t="s">
        <v>44</v>
      </c>
      <c r="D5" s="173"/>
      <c r="E5" s="173"/>
      <c r="F5" s="171"/>
      <c r="G5" s="5" t="s">
        <v>14</v>
      </c>
      <c r="H5" s="5" t="s">
        <v>63</v>
      </c>
      <c r="I5" s="5" t="s">
        <v>64</v>
      </c>
      <c r="J5" s="5" t="s">
        <v>65</v>
      </c>
      <c r="K5" s="5" t="s">
        <v>14</v>
      </c>
      <c r="L5" s="5" t="s">
        <v>156</v>
      </c>
      <c r="M5" s="5" t="s">
        <v>157</v>
      </c>
      <c r="N5" s="5" t="s">
        <v>158</v>
      </c>
      <c r="O5" s="5" t="s">
        <v>159</v>
      </c>
      <c r="P5" s="5" t="s">
        <v>160</v>
      </c>
      <c r="Q5" s="5" t="s">
        <v>161</v>
      </c>
      <c r="R5" s="5" t="s">
        <v>66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19"/>
      <c r="B7" s="119"/>
      <c r="C7" s="119"/>
      <c r="D7" s="119"/>
      <c r="E7" s="120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</row>
    <row r="8" spans="1:18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1:18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</row>
    <row r="10" spans="1:18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</row>
    <row r="11" spans="1:18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spans="1:18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</row>
    <row r="13" spans="1:18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</row>
    <row r="14" spans="1:18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</row>
    <row r="15" spans="1:18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</row>
    <row r="16" spans="1:18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</row>
    <row r="17" spans="1:18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</row>
    <row r="18" spans="1:18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tabSelected="1" topLeftCell="A4" workbookViewId="0">
      <selection activeCell="E23" sqref="E23"/>
    </sheetView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5" t="s">
        <v>133</v>
      </c>
      <c r="B1" s="31"/>
      <c r="C1" s="31"/>
      <c r="D1" s="31"/>
      <c r="E1" s="31"/>
      <c r="F1" s="96" t="s">
        <v>180</v>
      </c>
    </row>
    <row r="2" spans="1:63" s="36" customFormat="1" ht="30.75" customHeight="1">
      <c r="A2" s="174" t="s">
        <v>132</v>
      </c>
      <c r="B2" s="174"/>
      <c r="C2" s="174"/>
      <c r="D2" s="174"/>
      <c r="E2" s="174"/>
      <c r="F2" s="174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134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107</v>
      </c>
      <c r="B4" s="99" t="s">
        <v>185</v>
      </c>
      <c r="C4" s="54" t="s">
        <v>108</v>
      </c>
      <c r="D4" s="54" t="s">
        <v>109</v>
      </c>
      <c r="E4" s="100" t="s">
        <v>185</v>
      </c>
      <c r="F4" s="54" t="s">
        <v>108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110</v>
      </c>
      <c r="B5" s="108">
        <v>148.70670000000001</v>
      </c>
      <c r="C5" s="58"/>
      <c r="D5" s="57" t="s">
        <v>111</v>
      </c>
      <c r="E5" s="108">
        <v>148.70670000000001</v>
      </c>
      <c r="F5" s="58"/>
      <c r="H5" s="60"/>
      <c r="AD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U5" s="60"/>
      <c r="AV5" s="60"/>
      <c r="AW5" s="60"/>
      <c r="AX5" s="60"/>
      <c r="AZ5" s="60"/>
    </row>
    <row r="6" spans="1:63" s="59" customFormat="1" ht="20.25" customHeight="1">
      <c r="A6" s="61" t="s">
        <v>112</v>
      </c>
      <c r="B6" s="108">
        <v>148.70670000000001</v>
      </c>
      <c r="C6" s="62"/>
      <c r="D6" s="61" t="s">
        <v>112</v>
      </c>
      <c r="E6" s="108">
        <v>148.70670000000001</v>
      </c>
      <c r="F6" s="58"/>
      <c r="H6" s="60"/>
      <c r="I6" s="60"/>
      <c r="AJ6" s="60"/>
      <c r="AK6" s="60"/>
      <c r="AL6" s="60"/>
      <c r="AM6" s="60"/>
      <c r="AN6" s="60"/>
      <c r="AO6" s="60"/>
      <c r="AP6" s="60"/>
      <c r="AQ6" s="60"/>
      <c r="AR6" s="60"/>
      <c r="AT6" s="60"/>
      <c r="AU6" s="60"/>
      <c r="AX6" s="60"/>
      <c r="AZ6" s="60"/>
    </row>
    <row r="7" spans="1:63" s="59" customFormat="1" ht="20.25" customHeight="1">
      <c r="A7" s="61" t="s">
        <v>113</v>
      </c>
      <c r="B7" s="84"/>
      <c r="C7" s="62"/>
      <c r="D7" s="61" t="s">
        <v>114</v>
      </c>
      <c r="E7" s="84"/>
      <c r="F7" s="58"/>
      <c r="I7" s="60"/>
      <c r="AJ7" s="60"/>
      <c r="AK7" s="60"/>
      <c r="AL7" s="60"/>
      <c r="AM7" s="60"/>
      <c r="AN7" s="60"/>
      <c r="AO7" s="60"/>
      <c r="AP7" s="60"/>
      <c r="AR7" s="60"/>
      <c r="AS7" s="60"/>
      <c r="AT7" s="60"/>
      <c r="AU7" s="60"/>
      <c r="AW7" s="60"/>
      <c r="AX7" s="60"/>
      <c r="AZ7" s="60"/>
    </row>
    <row r="8" spans="1:63" s="59" customFormat="1" ht="19.5" customHeight="1">
      <c r="A8" s="61" t="s">
        <v>142</v>
      </c>
      <c r="B8" s="84"/>
      <c r="C8" s="62"/>
      <c r="D8" s="61" t="s">
        <v>143</v>
      </c>
      <c r="E8" s="84"/>
      <c r="F8" s="58"/>
      <c r="I8" s="60"/>
      <c r="AJ8" s="60"/>
      <c r="AK8" s="60"/>
      <c r="AL8" s="60"/>
      <c r="AM8" s="60"/>
      <c r="AN8" s="60"/>
      <c r="AO8" s="60"/>
      <c r="AP8" s="60"/>
      <c r="AR8" s="60"/>
      <c r="AS8" s="60"/>
      <c r="AT8" s="60"/>
      <c r="AU8" s="60"/>
      <c r="AW8" s="60"/>
      <c r="AX8" s="60"/>
      <c r="AZ8" s="60"/>
    </row>
    <row r="9" spans="1:63" s="59" customFormat="1" ht="20.25" customHeight="1">
      <c r="A9" s="63" t="s">
        <v>115</v>
      </c>
      <c r="B9" s="84"/>
      <c r="C9" s="62"/>
      <c r="D9" s="57" t="s">
        <v>115</v>
      </c>
      <c r="E9" s="84"/>
      <c r="F9" s="62"/>
      <c r="J9" s="60"/>
      <c r="AJ9" s="60"/>
      <c r="AK9" s="60"/>
      <c r="AL9" s="60"/>
      <c r="AM9" s="60"/>
      <c r="AN9" s="60"/>
      <c r="AO9" s="60"/>
      <c r="AR9" s="60"/>
      <c r="AS9" s="60"/>
      <c r="AT9" s="60"/>
      <c r="AU9" s="60"/>
      <c r="AW9" s="60"/>
      <c r="AX9" s="60"/>
      <c r="BA9" s="60"/>
    </row>
    <row r="10" spans="1:63" s="59" customFormat="1" ht="20.25" customHeight="1">
      <c r="A10" s="63" t="s">
        <v>144</v>
      </c>
      <c r="B10" s="84"/>
      <c r="C10" s="62"/>
      <c r="D10" s="57" t="s">
        <v>145</v>
      </c>
      <c r="E10" s="122"/>
      <c r="F10" s="62"/>
      <c r="J10" s="60"/>
      <c r="AJ10" s="60"/>
      <c r="AK10" s="60"/>
      <c r="AL10" s="60"/>
      <c r="AM10" s="60"/>
      <c r="AN10" s="60"/>
      <c r="AO10" s="60"/>
      <c r="AR10" s="60"/>
      <c r="AS10" s="60"/>
      <c r="AT10" s="60"/>
      <c r="AU10" s="60"/>
      <c r="AW10" s="60"/>
      <c r="AX10" s="60"/>
      <c r="BA10" s="60"/>
    </row>
    <row r="11" spans="1:63" s="59" customFormat="1" ht="20.25" customHeight="1">
      <c r="A11" s="63" t="s">
        <v>116</v>
      </c>
      <c r="B11" s="122"/>
      <c r="C11" s="62"/>
      <c r="D11" s="57" t="s">
        <v>117</v>
      </c>
      <c r="E11" s="88"/>
      <c r="F11" s="62"/>
      <c r="J11" s="60"/>
      <c r="AJ11" s="60"/>
      <c r="AK11" s="60"/>
      <c r="AL11" s="60"/>
      <c r="AM11" s="60"/>
      <c r="AN11" s="60"/>
      <c r="AS11" s="60"/>
      <c r="AT11" s="60"/>
      <c r="AU11" s="60"/>
      <c r="AV11" s="60"/>
      <c r="AW11" s="60"/>
    </row>
    <row r="12" spans="1:63" s="59" customFormat="1" ht="20.25" customHeight="1">
      <c r="A12" s="63" t="s">
        <v>118</v>
      </c>
      <c r="B12" s="84"/>
      <c r="C12" s="62"/>
      <c r="D12" s="57" t="s">
        <v>119</v>
      </c>
      <c r="E12" s="84"/>
      <c r="F12" s="62"/>
      <c r="I12" s="60"/>
      <c r="AL12" s="60"/>
      <c r="AU12" s="60"/>
      <c r="AV12" s="60"/>
    </row>
    <row r="13" spans="1:63" s="59" customFormat="1" ht="20.25" customHeight="1">
      <c r="A13" s="63" t="s">
        <v>120</v>
      </c>
      <c r="B13" s="122"/>
      <c r="C13" s="62"/>
      <c r="D13" s="57" t="s">
        <v>121</v>
      </c>
      <c r="E13" s="84"/>
      <c r="F13" s="62"/>
      <c r="AK13" s="60"/>
      <c r="AL13" s="60"/>
      <c r="AU13" s="60"/>
      <c r="AV13" s="60"/>
    </row>
    <row r="14" spans="1:63" s="59" customFormat="1" ht="20.25" customHeight="1">
      <c r="A14" s="64" t="s">
        <v>146</v>
      </c>
      <c r="B14" s="89"/>
      <c r="C14" s="64"/>
      <c r="D14" s="61" t="s">
        <v>122</v>
      </c>
      <c r="E14" s="122"/>
      <c r="F14" s="58"/>
      <c r="AU14" s="60"/>
      <c r="AV14" s="60"/>
    </row>
    <row r="15" spans="1:63" s="59" customFormat="1" ht="20.25" customHeight="1">
      <c r="A15" s="81" t="s">
        <v>162</v>
      </c>
      <c r="B15" s="83"/>
      <c r="C15" s="91"/>
      <c r="D15" s="57" t="s">
        <v>147</v>
      </c>
      <c r="E15" s="124"/>
      <c r="F15" s="58"/>
      <c r="AU15" s="60"/>
      <c r="AV15" s="60"/>
    </row>
    <row r="16" spans="1:63" s="55" customFormat="1" ht="20.25" customHeight="1">
      <c r="A16" s="65"/>
      <c r="B16" s="84"/>
      <c r="C16" s="66"/>
      <c r="D16" s="82" t="s">
        <v>163</v>
      </c>
      <c r="E16" s="84"/>
      <c r="F16" s="67"/>
    </row>
    <row r="17" spans="1:11" s="55" customFormat="1" ht="20.25" customHeight="1">
      <c r="A17" s="27" t="s">
        <v>105</v>
      </c>
      <c r="B17" s="123"/>
      <c r="C17" s="28"/>
      <c r="D17" s="27" t="s">
        <v>123</v>
      </c>
      <c r="E17" s="108">
        <v>148.70670000000001</v>
      </c>
      <c r="F17" s="29"/>
    </row>
    <row r="18" spans="1:11" s="59" customFormat="1" ht="20.25" customHeight="1">
      <c r="A18" s="57" t="s">
        <v>124</v>
      </c>
      <c r="B18" s="122"/>
      <c r="C18" s="62"/>
      <c r="D18" s="57"/>
      <c r="E18" s="88"/>
      <c r="F18" s="62"/>
      <c r="G18" s="60"/>
    </row>
    <row r="19" spans="1:11" s="59" customFormat="1" ht="20.25" customHeight="1">
      <c r="A19" s="68"/>
      <c r="B19" s="85"/>
      <c r="C19" s="64"/>
      <c r="D19" s="64"/>
      <c r="E19" s="89"/>
      <c r="F19" s="69"/>
      <c r="H19" s="60"/>
    </row>
    <row r="20" spans="1:11" s="59" customFormat="1" ht="20.25" customHeight="1">
      <c r="A20" s="68"/>
      <c r="B20" s="86"/>
      <c r="C20" s="64"/>
      <c r="D20" s="64"/>
      <c r="E20" s="83"/>
      <c r="F20" s="64"/>
    </row>
    <row r="21" spans="1:11" s="59" customFormat="1" ht="20.25" customHeight="1">
      <c r="A21" s="68"/>
      <c r="B21" s="86"/>
      <c r="C21" s="64"/>
      <c r="D21" s="64"/>
      <c r="E21" s="90"/>
      <c r="F21" s="64"/>
    </row>
    <row r="22" spans="1:11" s="59" customFormat="1" ht="12.75" customHeight="1">
      <c r="A22" s="68"/>
      <c r="B22" s="87"/>
      <c r="C22" s="64"/>
      <c r="D22" s="57"/>
      <c r="E22" s="90"/>
      <c r="F22" s="62"/>
    </row>
    <row r="23" spans="1:11" s="55" customFormat="1" ht="20.25" customHeight="1">
      <c r="A23" s="30" t="s">
        <v>125</v>
      </c>
      <c r="B23" s="108">
        <v>148.70670000000001</v>
      </c>
      <c r="C23" s="66"/>
      <c r="D23" s="27" t="s">
        <v>126</v>
      </c>
      <c r="E23" s="108">
        <v>148.70670000000001</v>
      </c>
      <c r="F23" s="66"/>
    </row>
    <row r="24" spans="1:11" s="59" customFormat="1" ht="10.5" customHeight="1">
      <c r="B24" s="60"/>
      <c r="C24" s="60"/>
      <c r="D24" s="60"/>
      <c r="E24" s="70"/>
    </row>
    <row r="25" spans="1:11" s="72" customFormat="1" ht="15" customHeight="1">
      <c r="A25" s="71"/>
      <c r="B25" s="71"/>
      <c r="C25" s="71"/>
      <c r="D25" s="71"/>
      <c r="E25" s="71"/>
      <c r="F25" s="71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F21" sqref="F21"/>
    </sheetView>
  </sheetViews>
  <sheetFormatPr defaultColWidth="6.875" defaultRowHeight="14.25"/>
  <cols>
    <col min="1" max="1" width="22.5" style="31" customWidth="1"/>
    <col min="2" max="3" width="11.625" style="38" customWidth="1"/>
    <col min="4" max="14" width="11.625" style="43" customWidth="1"/>
    <col min="15" max="16" width="11.625" style="31" customWidth="1"/>
    <col min="17" max="19" width="11.625" style="43" customWidth="1"/>
    <col min="20" max="20" width="11.625" style="31" customWidth="1"/>
    <col min="21" max="21" width="11.625" style="43" customWidth="1"/>
    <col min="22" max="22" width="11.625" style="31" customWidth="1"/>
    <col min="23" max="23" width="11.625" style="43" customWidth="1"/>
    <col min="24" max="24" width="11.625" style="31" customWidth="1"/>
    <col min="25" max="29" width="11.625" style="43" customWidth="1"/>
    <col min="30" max="16384" width="6.875" style="43"/>
  </cols>
  <sheetData>
    <row r="1" spans="1:29" ht="12.75" customHeight="1">
      <c r="A1" s="45"/>
      <c r="AC1" s="98" t="s">
        <v>181</v>
      </c>
    </row>
    <row r="2" spans="1:29" ht="30" customHeight="1">
      <c r="A2" s="75" t="s">
        <v>68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2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9" s="78" customFormat="1" ht="10.5" customHeight="1">
      <c r="A4" s="77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67</v>
      </c>
    </row>
    <row r="5" spans="1:29" s="37" customFormat="1" ht="15.75" customHeight="1">
      <c r="A5" s="178" t="s">
        <v>127</v>
      </c>
      <c r="B5" s="180" t="s">
        <v>45</v>
      </c>
      <c r="C5" s="183" t="s">
        <v>150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4"/>
      <c r="O5" s="185" t="s">
        <v>148</v>
      </c>
      <c r="P5" s="186"/>
      <c r="Q5" s="186"/>
      <c r="R5" s="186"/>
      <c r="S5" s="187" t="s">
        <v>151</v>
      </c>
      <c r="T5" s="204" t="s">
        <v>149</v>
      </c>
      <c r="U5" s="205"/>
      <c r="V5" s="205"/>
      <c r="W5" s="183" t="s">
        <v>46</v>
      </c>
      <c r="X5" s="183"/>
      <c r="Y5" s="183"/>
      <c r="Z5" s="183"/>
      <c r="AA5" s="202" t="s">
        <v>152</v>
      </c>
      <c r="AB5" s="203" t="s">
        <v>153</v>
      </c>
      <c r="AC5" s="192" t="s">
        <v>128</v>
      </c>
    </row>
    <row r="6" spans="1:29" s="79" customFormat="1" ht="20.25" customHeight="1">
      <c r="A6" s="178"/>
      <c r="B6" s="181"/>
      <c r="C6" s="195" t="s">
        <v>3</v>
      </c>
      <c r="D6" s="196" t="s">
        <v>47</v>
      </c>
      <c r="E6" s="197"/>
      <c r="F6" s="197"/>
      <c r="G6" s="183" t="s">
        <v>129</v>
      </c>
      <c r="H6" s="183"/>
      <c r="I6" s="183"/>
      <c r="J6" s="183"/>
      <c r="K6" s="183"/>
      <c r="L6" s="183"/>
      <c r="M6" s="183"/>
      <c r="N6" s="198" t="s">
        <v>154</v>
      </c>
      <c r="O6" s="199" t="s">
        <v>52</v>
      </c>
      <c r="P6" s="199" t="s">
        <v>130</v>
      </c>
      <c r="Q6" s="190" t="s">
        <v>131</v>
      </c>
      <c r="R6" s="190" t="s">
        <v>155</v>
      </c>
      <c r="S6" s="188"/>
      <c r="T6" s="175" t="s">
        <v>3</v>
      </c>
      <c r="U6" s="176" t="s">
        <v>48</v>
      </c>
      <c r="V6" s="176" t="s">
        <v>49</v>
      </c>
      <c r="W6" s="176" t="s">
        <v>3</v>
      </c>
      <c r="X6" s="176" t="s">
        <v>50</v>
      </c>
      <c r="Y6" s="176" t="s">
        <v>51</v>
      </c>
      <c r="Z6" s="176" t="s">
        <v>49</v>
      </c>
      <c r="AA6" s="203"/>
      <c r="AB6" s="203"/>
      <c r="AC6" s="193"/>
    </row>
    <row r="7" spans="1:29" s="42" customFormat="1" ht="51.75" customHeight="1">
      <c r="A7" s="179"/>
      <c r="B7" s="182"/>
      <c r="C7" s="196"/>
      <c r="D7" s="73" t="s">
        <v>52</v>
      </c>
      <c r="E7" s="73" t="s">
        <v>130</v>
      </c>
      <c r="F7" s="41" t="s">
        <v>131</v>
      </c>
      <c r="G7" s="39" t="s">
        <v>52</v>
      </c>
      <c r="H7" s="40" t="s">
        <v>54</v>
      </c>
      <c r="I7" s="40" t="s">
        <v>55</v>
      </c>
      <c r="J7" s="40" t="s">
        <v>53</v>
      </c>
      <c r="K7" s="40" t="s">
        <v>56</v>
      </c>
      <c r="L7" s="40" t="s">
        <v>57</v>
      </c>
      <c r="M7" s="40" t="s">
        <v>49</v>
      </c>
      <c r="N7" s="198"/>
      <c r="O7" s="200"/>
      <c r="P7" s="201"/>
      <c r="Q7" s="191"/>
      <c r="R7" s="191"/>
      <c r="S7" s="189"/>
      <c r="T7" s="175"/>
      <c r="U7" s="177"/>
      <c r="V7" s="177"/>
      <c r="W7" s="177"/>
      <c r="X7" s="177"/>
      <c r="Y7" s="177"/>
      <c r="Z7" s="177"/>
      <c r="AA7" s="203"/>
      <c r="AB7" s="203"/>
      <c r="AC7" s="194"/>
    </row>
    <row r="8" spans="1:29" ht="18" customHeight="1">
      <c r="A8" s="74" t="s">
        <v>9</v>
      </c>
      <c r="B8" s="80">
        <v>1</v>
      </c>
      <c r="C8" s="80">
        <f t="shared" ref="C8:AC8" si="0">B8+1</f>
        <v>2</v>
      </c>
      <c r="D8" s="80">
        <f t="shared" si="0"/>
        <v>3</v>
      </c>
      <c r="E8" s="80">
        <f t="shared" si="0"/>
        <v>4</v>
      </c>
      <c r="F8" s="80">
        <f t="shared" si="0"/>
        <v>5</v>
      </c>
      <c r="G8" s="80">
        <f t="shared" si="0"/>
        <v>6</v>
      </c>
      <c r="H8" s="80">
        <f t="shared" si="0"/>
        <v>7</v>
      </c>
      <c r="I8" s="80">
        <f t="shared" si="0"/>
        <v>8</v>
      </c>
      <c r="J8" s="80">
        <f t="shared" si="0"/>
        <v>9</v>
      </c>
      <c r="K8" s="80">
        <f t="shared" si="0"/>
        <v>10</v>
      </c>
      <c r="L8" s="80">
        <f t="shared" si="0"/>
        <v>11</v>
      </c>
      <c r="M8" s="80">
        <f t="shared" si="0"/>
        <v>12</v>
      </c>
      <c r="N8" s="80">
        <f t="shared" si="0"/>
        <v>13</v>
      </c>
      <c r="O8" s="80">
        <f t="shared" si="0"/>
        <v>14</v>
      </c>
      <c r="P8" s="80">
        <f t="shared" si="0"/>
        <v>15</v>
      </c>
      <c r="Q8" s="80">
        <f t="shared" si="0"/>
        <v>16</v>
      </c>
      <c r="R8" s="80">
        <f t="shared" si="0"/>
        <v>17</v>
      </c>
      <c r="S8" s="80">
        <f t="shared" si="0"/>
        <v>18</v>
      </c>
      <c r="T8" s="80">
        <f t="shared" si="0"/>
        <v>19</v>
      </c>
      <c r="U8" s="80">
        <f t="shared" si="0"/>
        <v>20</v>
      </c>
      <c r="V8" s="80">
        <f t="shared" si="0"/>
        <v>21</v>
      </c>
      <c r="W8" s="80">
        <f t="shared" si="0"/>
        <v>22</v>
      </c>
      <c r="X8" s="80">
        <f t="shared" si="0"/>
        <v>23</v>
      </c>
      <c r="Y8" s="80">
        <f t="shared" si="0"/>
        <v>24</v>
      </c>
      <c r="Z8" s="80">
        <f t="shared" si="0"/>
        <v>25</v>
      </c>
      <c r="AA8" s="80">
        <f t="shared" si="0"/>
        <v>26</v>
      </c>
      <c r="AB8" s="80">
        <f t="shared" si="0"/>
        <v>27</v>
      </c>
      <c r="AC8" s="80">
        <f t="shared" si="0"/>
        <v>28</v>
      </c>
    </row>
    <row r="9" spans="1:29" s="44" customFormat="1" ht="18" customHeight="1">
      <c r="A9" s="129" t="s">
        <v>191</v>
      </c>
      <c r="B9" s="108">
        <v>148.70670000000001</v>
      </c>
      <c r="C9" s="108">
        <v>148.70670000000001</v>
      </c>
      <c r="D9" s="108">
        <v>148.70670000000001</v>
      </c>
      <c r="E9" s="108">
        <v>148.70670000000001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</row>
    <row r="10" spans="1:29" ht="12.75" customHeight="1">
      <c r="A10" s="127"/>
      <c r="B10" s="125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  <c r="P10" s="127"/>
      <c r="Q10" s="126"/>
      <c r="R10" s="126"/>
      <c r="S10" s="126"/>
      <c r="T10" s="127"/>
      <c r="U10" s="126"/>
      <c r="V10" s="127"/>
      <c r="W10" s="126"/>
      <c r="X10" s="127"/>
      <c r="Y10" s="126"/>
      <c r="Z10" s="126"/>
      <c r="AA10" s="126"/>
      <c r="AB10" s="126"/>
      <c r="AC10" s="126"/>
    </row>
    <row r="11" spans="1:29" ht="12.75" customHeight="1">
      <c r="A11" s="127"/>
      <c r="B11" s="125"/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  <c r="P11" s="127"/>
      <c r="Q11" s="126"/>
      <c r="R11" s="126"/>
      <c r="S11" s="126"/>
      <c r="T11" s="127"/>
      <c r="U11" s="126"/>
      <c r="V11" s="127"/>
      <c r="W11" s="126"/>
      <c r="X11" s="127"/>
      <c r="Y11" s="126"/>
      <c r="Z11" s="126"/>
      <c r="AA11" s="126"/>
      <c r="AB11" s="126"/>
      <c r="AC11" s="126"/>
    </row>
    <row r="12" spans="1:29" ht="10.5" customHeight="1">
      <c r="A12" s="127"/>
      <c r="B12" s="125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7"/>
      <c r="P12" s="127"/>
      <c r="Q12" s="126"/>
      <c r="R12" s="126"/>
      <c r="S12" s="126"/>
      <c r="T12" s="127"/>
      <c r="U12" s="126"/>
      <c r="V12" s="127"/>
      <c r="W12" s="126"/>
      <c r="X12" s="127"/>
      <c r="Y12" s="126"/>
      <c r="Z12" s="126"/>
      <c r="AA12" s="126"/>
      <c r="AB12" s="126"/>
      <c r="AC12" s="126"/>
    </row>
    <row r="13" spans="1:29" ht="12.75" customHeight="1">
      <c r="A13" s="127"/>
      <c r="B13" s="125"/>
      <c r="C13" s="125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7"/>
      <c r="P13" s="127"/>
      <c r="Q13" s="126"/>
      <c r="R13" s="126"/>
      <c r="S13" s="126"/>
      <c r="T13" s="127"/>
      <c r="U13" s="126"/>
      <c r="V13" s="127"/>
      <c r="W13" s="126"/>
      <c r="X13" s="127"/>
      <c r="Y13" s="126"/>
      <c r="Z13" s="126"/>
      <c r="AA13" s="126"/>
      <c r="AB13" s="126"/>
      <c r="AC13" s="126"/>
    </row>
    <row r="14" spans="1:29" ht="12.75" customHeight="1">
      <c r="A14" s="127"/>
      <c r="B14" s="125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7"/>
      <c r="P14" s="127"/>
      <c r="Q14" s="126"/>
      <c r="R14" s="126"/>
      <c r="S14" s="126"/>
      <c r="T14" s="127"/>
      <c r="U14" s="126"/>
      <c r="V14" s="127"/>
      <c r="W14" s="126"/>
      <c r="X14" s="127"/>
      <c r="Y14" s="126"/>
      <c r="Z14" s="126"/>
      <c r="AA14" s="126"/>
      <c r="AB14" s="126"/>
      <c r="AC14" s="126"/>
    </row>
    <row r="15" spans="1:29" ht="12.75" customHeight="1">
      <c r="A15" s="127"/>
      <c r="B15" s="125"/>
      <c r="C15" s="125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7"/>
      <c r="P15" s="127"/>
      <c r="Q15" s="126"/>
      <c r="R15" s="126"/>
      <c r="S15" s="126"/>
      <c r="T15" s="127"/>
      <c r="U15" s="126"/>
      <c r="V15" s="127"/>
      <c r="W15" s="126"/>
      <c r="X15" s="127"/>
      <c r="Y15" s="126"/>
      <c r="Z15" s="126"/>
      <c r="AA15" s="126"/>
      <c r="AB15" s="126"/>
      <c r="AC15" s="126"/>
    </row>
    <row r="16" spans="1:29" ht="12.75" customHeight="1">
      <c r="A16" s="127"/>
      <c r="B16" s="125"/>
      <c r="C16" s="125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7"/>
      <c r="P16" s="127"/>
      <c r="Q16" s="126"/>
      <c r="R16" s="126"/>
      <c r="S16" s="126"/>
      <c r="T16" s="127"/>
      <c r="U16" s="126"/>
      <c r="V16" s="127"/>
      <c r="W16" s="126"/>
      <c r="X16" s="127"/>
      <c r="Y16" s="126"/>
      <c r="Z16" s="126"/>
      <c r="AA16" s="126"/>
      <c r="AB16" s="126"/>
      <c r="AC16" s="126"/>
    </row>
    <row r="17" spans="1:29" ht="12.75" customHeight="1">
      <c r="A17" s="127"/>
      <c r="B17" s="125"/>
      <c r="C17" s="125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7"/>
      <c r="P17" s="127"/>
      <c r="Q17" s="126"/>
      <c r="R17" s="126"/>
      <c r="S17" s="126"/>
      <c r="T17" s="127"/>
      <c r="U17" s="126"/>
      <c r="V17" s="127"/>
      <c r="W17" s="126"/>
      <c r="X17" s="127"/>
      <c r="Y17" s="126"/>
      <c r="Z17" s="126"/>
      <c r="AA17" s="126"/>
      <c r="AB17" s="126"/>
      <c r="AC17" s="126"/>
    </row>
    <row r="18" spans="1:29" ht="12.75" customHeight="1">
      <c r="A18" s="127"/>
      <c r="B18" s="125"/>
      <c r="C18" s="125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7"/>
      <c r="P18" s="127"/>
      <c r="Q18" s="126"/>
      <c r="R18" s="126"/>
      <c r="S18" s="126"/>
      <c r="T18" s="127"/>
      <c r="U18" s="126"/>
      <c r="V18" s="127"/>
      <c r="W18" s="126"/>
      <c r="X18" s="127"/>
      <c r="Y18" s="126"/>
      <c r="Z18" s="126"/>
      <c r="AA18" s="126"/>
      <c r="AB18" s="126"/>
      <c r="AC18" s="126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5"/>
  <sheetViews>
    <sheetView showGridLines="0" showZeros="0" zoomScaleNormal="100" workbookViewId="0">
      <selection activeCell="N31" sqref="N31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20.375" style="2" customWidth="1"/>
    <col min="5" max="17" width="11.125" style="2" customWidth="1"/>
    <col min="18" max="16384" width="9" style="2"/>
  </cols>
  <sheetData>
    <row r="1" spans="1:17">
      <c r="A1" s="47" t="s">
        <v>58</v>
      </c>
      <c r="Q1" s="95" t="s">
        <v>182</v>
      </c>
    </row>
    <row r="2" spans="1:17" ht="20.25">
      <c r="A2" s="206" t="s">
        <v>135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6" t="s">
        <v>67</v>
      </c>
    </row>
    <row r="4" spans="1:17" s="4" customFormat="1" ht="14.25" customHeight="1">
      <c r="A4" s="171" t="s">
        <v>13</v>
      </c>
      <c r="B4" s="171"/>
      <c r="C4" s="171"/>
      <c r="D4" s="172" t="s">
        <v>22</v>
      </c>
      <c r="E4" s="171" t="s">
        <v>23</v>
      </c>
      <c r="F4" s="171" t="s">
        <v>24</v>
      </c>
      <c r="G4" s="171"/>
      <c r="H4" s="171"/>
      <c r="I4" s="171"/>
      <c r="J4" s="171" t="s">
        <v>25</v>
      </c>
      <c r="K4" s="171"/>
      <c r="L4" s="171"/>
      <c r="M4" s="171"/>
      <c r="N4" s="171"/>
      <c r="O4" s="171"/>
      <c r="P4" s="171"/>
      <c r="Q4" s="171"/>
    </row>
    <row r="5" spans="1:17" s="4" customFormat="1" ht="42" customHeight="1">
      <c r="A5" s="5" t="s">
        <v>26</v>
      </c>
      <c r="B5" s="5" t="s">
        <v>27</v>
      </c>
      <c r="C5" s="5" t="s">
        <v>28</v>
      </c>
      <c r="D5" s="173"/>
      <c r="E5" s="171"/>
      <c r="F5" s="5" t="s">
        <v>14</v>
      </c>
      <c r="G5" s="5" t="s">
        <v>29</v>
      </c>
      <c r="H5" s="5" t="s">
        <v>30</v>
      </c>
      <c r="I5" s="5" t="s">
        <v>31</v>
      </c>
      <c r="J5" s="5" t="s">
        <v>14</v>
      </c>
      <c r="K5" s="5" t="s">
        <v>156</v>
      </c>
      <c r="L5" s="5" t="s">
        <v>157</v>
      </c>
      <c r="M5" s="5" t="s">
        <v>158</v>
      </c>
      <c r="N5" s="5" t="s">
        <v>159</v>
      </c>
      <c r="O5" s="5" t="s">
        <v>160</v>
      </c>
      <c r="P5" s="5" t="s">
        <v>161</v>
      </c>
      <c r="Q5" s="5" t="s">
        <v>32</v>
      </c>
    </row>
    <row r="6" spans="1:17" s="4" customFormat="1">
      <c r="A6" s="6" t="s">
        <v>10</v>
      </c>
      <c r="B6" s="6" t="s">
        <v>10</v>
      </c>
      <c r="C6" s="6" t="s">
        <v>10</v>
      </c>
      <c r="D6" s="33" t="s">
        <v>10</v>
      </c>
      <c r="E6" s="5">
        <v>1</v>
      </c>
      <c r="F6" s="5">
        <v>2</v>
      </c>
      <c r="G6" s="5">
        <v>3</v>
      </c>
      <c r="H6" s="5">
        <v>4</v>
      </c>
      <c r="I6" s="5">
        <v>5</v>
      </c>
      <c r="J6" s="5">
        <v>6</v>
      </c>
      <c r="K6" s="5">
        <v>7</v>
      </c>
      <c r="L6" s="5">
        <v>8</v>
      </c>
      <c r="M6" s="5">
        <v>9</v>
      </c>
      <c r="N6" s="5">
        <v>10</v>
      </c>
      <c r="O6" s="5">
        <v>11</v>
      </c>
      <c r="P6" s="5">
        <v>12</v>
      </c>
      <c r="Q6" s="5">
        <v>13</v>
      </c>
    </row>
    <row r="7" spans="1:17" s="4" customFormat="1">
      <c r="A7" s="6"/>
      <c r="B7" s="6"/>
      <c r="C7" s="6"/>
      <c r="D7" s="146" t="s">
        <v>261</v>
      </c>
      <c r="E7" s="128">
        <v>148.71</v>
      </c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</row>
    <row r="8" spans="1:17">
      <c r="A8" s="155" t="s">
        <v>192</v>
      </c>
      <c r="B8" s="155"/>
      <c r="C8" s="155"/>
      <c r="D8" s="154" t="s">
        <v>193</v>
      </c>
      <c r="E8" s="145">
        <v>130.41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</row>
    <row r="9" spans="1:17">
      <c r="A9" s="151"/>
      <c r="B9" s="151" t="s">
        <v>216</v>
      </c>
      <c r="C9" s="151"/>
      <c r="D9" s="1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</row>
    <row r="10" spans="1:17">
      <c r="A10" s="151"/>
      <c r="B10" s="151"/>
      <c r="C10" s="151" t="s">
        <v>195</v>
      </c>
      <c r="D10" s="152" t="s">
        <v>217</v>
      </c>
      <c r="E10" s="117">
        <v>60.41</v>
      </c>
      <c r="F10" s="117">
        <v>60.41</v>
      </c>
      <c r="G10" s="117">
        <v>47.56</v>
      </c>
      <c r="H10" s="117">
        <v>12.85</v>
      </c>
      <c r="I10" s="117"/>
      <c r="J10" s="117"/>
      <c r="K10" s="117"/>
      <c r="L10" s="117"/>
      <c r="M10" s="117"/>
      <c r="N10" s="117"/>
      <c r="O10" s="117"/>
      <c r="P10" s="117"/>
      <c r="Q10" s="117"/>
    </row>
    <row r="11" spans="1:17">
      <c r="A11" s="151"/>
      <c r="B11" s="151"/>
      <c r="C11" s="151" t="s">
        <v>197</v>
      </c>
      <c r="D11" s="152" t="s">
        <v>218</v>
      </c>
      <c r="E11" s="117">
        <v>70</v>
      </c>
      <c r="F11" s="117"/>
      <c r="G11" s="117"/>
      <c r="H11" s="117"/>
      <c r="I11" s="117"/>
      <c r="J11" s="117">
        <v>70</v>
      </c>
      <c r="K11" s="117"/>
      <c r="L11" s="117"/>
      <c r="M11" s="117"/>
      <c r="N11" s="117"/>
      <c r="O11" s="117"/>
      <c r="P11" s="117"/>
      <c r="Q11" s="117">
        <v>70</v>
      </c>
    </row>
    <row r="12" spans="1:17">
      <c r="A12" s="155" t="s">
        <v>198</v>
      </c>
      <c r="B12" s="155"/>
      <c r="C12" s="155"/>
      <c r="D12" s="154" t="s">
        <v>199</v>
      </c>
      <c r="E12" s="145">
        <v>9.4600000000000009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</row>
    <row r="13" spans="1:17">
      <c r="A13" s="151"/>
      <c r="B13" s="151" t="s">
        <v>200</v>
      </c>
      <c r="C13" s="151"/>
      <c r="D13" s="152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</row>
    <row r="14" spans="1:17">
      <c r="A14" s="151"/>
      <c r="B14" s="151"/>
      <c r="C14" s="151" t="s">
        <v>200</v>
      </c>
      <c r="D14" s="152" t="s">
        <v>201</v>
      </c>
      <c r="E14" s="117"/>
      <c r="F14" s="117">
        <v>6.15</v>
      </c>
      <c r="G14" s="117">
        <v>6.15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17">
      <c r="A15" s="151"/>
      <c r="B15" s="151"/>
      <c r="C15" s="151" t="s">
        <v>194</v>
      </c>
      <c r="D15" s="152" t="s">
        <v>202</v>
      </c>
      <c r="E15" s="117"/>
      <c r="F15" s="117">
        <v>3.08</v>
      </c>
      <c r="G15" s="117">
        <v>3.08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>
      <c r="A16" s="151"/>
      <c r="B16" s="151" t="s">
        <v>203</v>
      </c>
      <c r="C16" s="151"/>
      <c r="D16" s="152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1:17">
      <c r="A17" s="151"/>
      <c r="B17" s="151"/>
      <c r="C17" s="151" t="s">
        <v>196</v>
      </c>
      <c r="D17" s="152" t="s">
        <v>204</v>
      </c>
      <c r="E17" s="117"/>
      <c r="F17" s="117">
        <v>0.08</v>
      </c>
      <c r="G17" s="117">
        <v>0.08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</row>
    <row r="18" spans="1:17">
      <c r="A18" s="151"/>
      <c r="B18" s="151"/>
      <c r="C18" s="151" t="s">
        <v>205</v>
      </c>
      <c r="D18" s="152" t="s">
        <v>206</v>
      </c>
      <c r="E18" s="117"/>
      <c r="F18" s="117">
        <v>0.15</v>
      </c>
      <c r="G18" s="117">
        <v>0.15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</row>
    <row r="19" spans="1:17">
      <c r="A19" s="155" t="s">
        <v>207</v>
      </c>
      <c r="B19" s="155"/>
      <c r="C19" s="155"/>
      <c r="D19" s="154" t="s">
        <v>208</v>
      </c>
      <c r="E19" s="145">
        <v>4.2300000000000004</v>
      </c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>
      <c r="A20" s="151"/>
      <c r="B20" s="151" t="s">
        <v>209</v>
      </c>
      <c r="C20" s="151"/>
      <c r="D20" s="152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>
      <c r="A21" s="151"/>
      <c r="B21" s="151"/>
      <c r="C21" s="151" t="s">
        <v>195</v>
      </c>
      <c r="D21" s="152" t="s">
        <v>210</v>
      </c>
      <c r="E21" s="48"/>
      <c r="F21" s="140">
        <v>2.69</v>
      </c>
      <c r="G21" s="140">
        <v>2.69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17">
      <c r="A22" s="151"/>
      <c r="B22" s="151"/>
      <c r="C22" s="151" t="s">
        <v>205</v>
      </c>
      <c r="D22" s="152" t="s">
        <v>211</v>
      </c>
      <c r="E22" s="48"/>
      <c r="F22" s="140">
        <v>1.54</v>
      </c>
      <c r="G22" s="140">
        <v>1.54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</row>
    <row r="23" spans="1:17">
      <c r="A23" s="155" t="s">
        <v>212</v>
      </c>
      <c r="B23" s="155"/>
      <c r="C23" s="155"/>
      <c r="D23" s="154" t="s">
        <v>213</v>
      </c>
      <c r="E23" s="145">
        <v>4.6100000000000003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>
      <c r="A24" s="151"/>
      <c r="B24" s="151" t="s">
        <v>196</v>
      </c>
      <c r="C24" s="151"/>
      <c r="D24" s="152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7">
      <c r="A25" s="151" t="s">
        <v>215</v>
      </c>
      <c r="B25" s="151" t="s">
        <v>215</v>
      </c>
      <c r="C25" s="151" t="s">
        <v>195</v>
      </c>
      <c r="D25" s="153" t="s">
        <v>214</v>
      </c>
      <c r="E25" s="48">
        <v>4.6100000000000003</v>
      </c>
      <c r="F25" s="48">
        <v>4.6100000000000003</v>
      </c>
      <c r="G25" s="48">
        <v>4.6100000000000003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</row>
  </sheetData>
  <sheetProtection formatCells="0" formatColumns="0" formatRows="0"/>
  <mergeCells count="6">
    <mergeCell ref="D4:D5"/>
    <mergeCell ref="A2:Q2"/>
    <mergeCell ref="A4:C4"/>
    <mergeCell ref="E4:E5"/>
    <mergeCell ref="F4:I4"/>
    <mergeCell ref="J4:Q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2017-01-20T03:37:50Z</cp:lastPrinted>
  <dcterms:created xsi:type="dcterms:W3CDTF">2017-01-20T02:12:47Z</dcterms:created>
  <dcterms:modified xsi:type="dcterms:W3CDTF">2020-05-27T03:07:52Z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