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'2.一般公共预算支出表'!$A$1:$G$6</definedName>
    <definedName name="_xlnm.Print_Area" localSheetId="2">'3.一般公共预算基本支出表'!$A$1:$E$20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'8.部门支出总表'!$A$1:$R$6</definedName>
    <definedName name="_xlnm.Print_Titles" localSheetId="1">'2.一般公共预算支出表'!$1:$5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<sst xmlns="http://schemas.openxmlformats.org/spreadsheetml/2006/main" count="436" uniqueCount="224">
  <si>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</si>
  <si>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</si>
  <si>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</si>
  <si>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</si>
  <si>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</si>
  <si>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</si>
  <si>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</si>
  <si>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</si>
  <si>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</si>
  <si>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</si>
  <si>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</si>
  <si>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</si>
  <si>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</si>
  <si>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56.986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</si>
  <si>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</si>
  <si>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</si>
  <si>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</si>
  <si>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</si>
  <si>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</si>
  <si>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</si>
  <si>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</si>
  <si>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</si>
  <si>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</si>
  <si>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</si>
  <si>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</si>
  <si>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</si>
  <si>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</si>
  <si>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</si>
  <si>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</si>
  <si>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</si>
  <si>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</si>
  <si>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</si>
  <si>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</si>
  <si>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</si>
  <si>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</si>
  <si>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</si>
  <si>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</si>
  <si>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</si>
  <si>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</si>
  <si>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</si>
  <si>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</si>
  <si>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</si>
  <si>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</si>
  <si>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</si>
  <si>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</si>
  <si>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</si>
  <si>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</si>
  <si>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</si>
  <si>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</si>
  <si>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</si>
  <si>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</si>
  <si>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</si>
  <si>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 xml:space="preserve">                          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</si>
  <si>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</si>
  <si>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</si>
  <si>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</si>
  <si>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</si>
  <si>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</si>
  <si>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</si>
  <si>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</si>
  <si>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201</t>
  </si>
  <si>
    <t>一般公共服务支出</t>
  </si>
  <si>
    <t>11</t>
  </si>
  <si>
    <t>纪检监察事务</t>
  </si>
  <si>
    <t>01</t>
  </si>
  <si>
    <t>行政运行</t>
  </si>
  <si>
    <t>物业补贴</t>
  </si>
  <si>
    <t>绩效考评奖金</t>
  </si>
  <si>
    <t>其他工资福利支出</t>
  </si>
  <si>
    <t>工资性支出（统发）</t>
  </si>
  <si>
    <t>公用支出（定额）</t>
  </si>
  <si>
    <t>工会费</t>
  </si>
  <si>
    <t>公务交通补贴</t>
  </si>
  <si>
    <t>一般项目支出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</si>
  <si>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</si>
  <si>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</si>
  <si>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</si>
  <si>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</si>
  <si>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</si>
  <si>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</si>
  <si>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27</t>
  </si>
  <si>
    <t>财政对其他社会保险基本的补助</t>
  </si>
  <si>
    <t>02</t>
  </si>
  <si>
    <t>财政对工伤保险基金的补助</t>
  </si>
  <si>
    <t>03</t>
  </si>
  <si>
    <t>财政对生育保险基金的补助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</si>
  <si>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</si>
  <si>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</si>
  <si>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</si>
  <si>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</si>
  <si>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</si>
  <si>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</si>
  <si>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</si>
  <si>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附件3</t>
  </si>
  <si>
    <t>预算公开03表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</si>
  <si>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</si>
  <si>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</si>
  <si>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</si>
  <si>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</si>
  <si>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</si>
  <si>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36.986</t>
  </si>
  <si>
    <t>2011101</t>
  </si>
  <si>
    <t>行政运行（纪检监察事务）</t>
  </si>
  <si>
    <t>2080505</t>
  </si>
  <si>
    <t>2.6983</t>
  </si>
  <si>
    <t>2080506</t>
  </si>
  <si>
    <t>0.6454</t>
  </si>
  <si>
    <t>2082702</t>
  </si>
  <si>
    <t>0.0337</t>
  </si>
  <si>
    <t>2082703</t>
  </si>
  <si>
    <t>0.0675</t>
  </si>
  <si>
    <t>2101101</t>
  </si>
  <si>
    <t>1.1805</t>
  </si>
  <si>
    <t>2101103</t>
  </si>
  <si>
    <t>0.6746</t>
  </si>
  <si>
    <t>2210201</t>
  </si>
  <si>
    <t>2.0237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</si>
  <si>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</si>
  <si>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</si>
  <si>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</si>
  <si>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</si>
  <si>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</si>
  <si>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</si>
  <si>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</si>
  <si>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</si>
  <si>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</si>
  <si>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</si>
  <si>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</si>
  <si>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</si>
  <si>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</si>
  <si>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0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</si>
  <si>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</si>
  <si>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</si>
  <si>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</si>
  <si>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</si>
  <si>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</si>
  <si>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</si>
  <si>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</si>
  <si>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</si>
  <si>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</si>
  <si>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</si>
  <si>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</si>
  <si>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</si>
  <si>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</si>
  <si>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</si>
  <si>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</si>
  <si>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</si>
  <si>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</si>
  <si>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</si>
  <si>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</si>
  <si>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</si>
  <si>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**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</si>
  <si>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</si>
  <si>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</si>
  <si>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</si>
  <si>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</si>
  <si>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</si>
  <si>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</si>
  <si>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</si>
  <si>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</si>
  <si>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</si>
  <si>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</si>
  <si>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</si>
  <si>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</si>
  <si>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</si>
  <si>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</si>
  <si>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</si>
  <si>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</si>
  <si>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</si>
  <si>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</si>
  <si>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</si>
  <si>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</si>
  <si>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</si>
  <si>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</si>
  <si>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</si>
  <si>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</si>
  <si>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</si>
  <si>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</si>
  <si>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</si>
  <si>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</si>
  <si>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</si>
  <si>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</si>
  <si>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</si>
  <si>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</si>
  <si>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</si>
  <si>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</si>
  <si>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</si>
  <si>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</si>
  <si>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</si>
  <si>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</si>
  <si>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</si>
  <si>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</si>
  <si>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</si>
  <si>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</si>
  <si>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</si>
  <si>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</si>
  <si>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</si>
  <si>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</si>
  <si>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</si>
  <si>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</si>
  <si>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</si>
  <si>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</si>
  <si>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</si>
  <si>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</si>
  <si>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</si>
  <si>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</si>
  <si>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</si>
  <si>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</si>
  <si>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</si>
  <si>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</si>
  <si>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</si>
  <si>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纪工委办公室</t>
  </si>
  <si>
    <t xml:space="preserve">  纪工委办公室本级</t>
  </si>
  <si>
    <t>附件8</t>
  </si>
  <si>
    <t>预算公开08表</t>
  </si>
  <si>
    <t>部门支出总表</t>
  </si>
  <si>
    <t>107001</t>
  </si>
  <si>
    <t>49.6623</t>
  </si>
  <si>
    <t>29.6623</t>
  </si>
  <si>
    <t>23.3754</t>
  </si>
  <si>
    <t>20</t>
  </si>
  <si>
    <t>208</t>
  </si>
  <si>
    <t>210</t>
  </si>
  <si>
    <t>221</t>
  </si>
</sst>
</file>

<file path=xl/styles.xml><?xml version="1.0" encoding="utf-8"?>
<styleSheet xmlns="http://schemas.openxmlformats.org/spreadsheetml/2006/main">
  <numFmts count="2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$&quot;\ #,##0_-;[Red]&quot;$&quot;\ #,##0\-"/>
    <numFmt numFmtId="177" formatCode="#,##0.0_);\(#,##0.0\)"/>
    <numFmt numFmtId="178" formatCode="&quot;$&quot;#,##0.00_);[Red]\(&quot;$&quot;#,##0.00\)"/>
    <numFmt numFmtId="179" formatCode="_-&quot;$&quot;* #,##0_-;\-&quot;$&quot;* #,##0_-;_-&quot;$&quot;* &quot;-&quot;_-;_-@_-"/>
    <numFmt numFmtId="180" formatCode="yy\.mm\.dd"/>
    <numFmt numFmtId="181" formatCode="#,##0.00_ ;[Red]\-#,##0.00\ "/>
    <numFmt numFmtId="182" formatCode="_-&quot;$&quot;\ * #,##0_-;_-&quot;$&quot;\ * #,##0\-;_-&quot;$&quot;\ * &quot;-&quot;_-;_-@_-"/>
    <numFmt numFmtId="183" formatCode="&quot;$&quot;#,##0_);[Red]\(&quot;$&quot;#,##0\)"/>
    <numFmt numFmtId="184" formatCode="\$#,##0.00;\(\$#,##0.00\)"/>
    <numFmt numFmtId="185" formatCode="0.0"/>
    <numFmt numFmtId="186" formatCode="0.00_ "/>
    <numFmt numFmtId="187" formatCode="&quot;$&quot;\ #,##0.00_-;[Red]&quot;$&quot;\ #,##0.00\-"/>
    <numFmt numFmtId="188" formatCode="_-* #,##0.00_$_-;\-* #,##0.00_$_-;_-* &quot;-&quot;??_$_-;_-@_-"/>
    <numFmt numFmtId="189" formatCode="_(&quot;$&quot;* #,##0.00_);_(&quot;$&quot;* \(#,##0.00\);_(&quot;$&quot;* &quot;-&quot;??_);_(@_)"/>
    <numFmt numFmtId="190" formatCode="_-* #,##0_$_-;\-* #,##0_$_-;_-* &quot;-&quot;_$_-;_-@_-"/>
    <numFmt numFmtId="191" formatCode="#,##0;\(#,##0\)"/>
    <numFmt numFmtId="192" formatCode="#,##0;\-#,##0;&quot;-&quot;"/>
    <numFmt numFmtId="193" formatCode="_-* #,##0&quot;$&quot;_-;\-* #,##0&quot;$&quot;_-;_-* &quot;-&quot;&quot;$&quot;_-;_-@_-"/>
    <numFmt numFmtId="194" formatCode="_-* #,##0.00_-;\-* #,##0.00_-;_-* &quot;-&quot;??_-;_-@_-"/>
    <numFmt numFmtId="195" formatCode="_-&quot;$&quot;\ * #,##0.00_-;_-&quot;$&quot;\ * #,##0.00\-;_-&quot;$&quot;\ * &quot;-&quot;??_-;_-@_-"/>
    <numFmt numFmtId="196" formatCode="\$#,##0;\(\$#,##0\)"/>
    <numFmt numFmtId="197" formatCode="#\ ??/??"/>
    <numFmt numFmtId="198" formatCode="_(&quot;$&quot;* #,##0_);_(&quot;$&quot;* \(#,##0\);_(&quot;$&quot;* &quot;-&quot;_);_(@_)"/>
    <numFmt numFmtId="199" formatCode="#,##0.0000"/>
    <numFmt numFmtId="200" formatCode="_-* #,##0.00&quot;$&quot;_-;\-* #,##0.00&quot;$&quot;_-;_-* &quot;-&quot;??&quot;$&quot;_-;_-@_-"/>
  </numFmts>
  <fonts count="120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ajor"/>
    </font>
    <font>
      <sz val="16"/>
      <name val="宋体"/>
      <charset val="134"/>
    </font>
    <font>
      <sz val="11"/>
      <name val="宋体"/>
      <charset val="134"/>
    </font>
    <font>
      <sz val="11"/>
      <color indexed="20"/>
      <name val="宋体"/>
      <charset val="134"/>
    </font>
    <font>
      <sz val="11"/>
      <color indexed="9"/>
      <name val="Calibri"/>
      <charset val="134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0"/>
      <name val="Tms Rmn"/>
      <charset val="134"/>
    </font>
    <font>
      <i/>
      <sz val="11"/>
      <color indexed="23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sz val="11"/>
      <color indexed="60"/>
      <name val="宋体"/>
      <charset val="134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0.5"/>
      <color indexed="2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b/>
      <sz val="12"/>
      <color indexed="8"/>
      <name val="楷体_GB2312"/>
      <charset val="134"/>
    </font>
    <font>
      <b/>
      <sz val="11"/>
      <color theme="1"/>
      <name val="宋体"/>
      <charset val="0"/>
      <scheme val="minor"/>
    </font>
    <font>
      <sz val="12"/>
      <name val="Helv"/>
      <charset val="134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sz val="11"/>
      <color theme="0"/>
      <name val="宋体"/>
      <charset val="0"/>
      <scheme val="minor"/>
    </font>
    <font>
      <i/>
      <sz val="12"/>
      <color indexed="23"/>
      <name val="楷体_GB2312"/>
      <charset val="134"/>
    </font>
    <font>
      <sz val="12"/>
      <color indexed="16"/>
      <name val="宋体"/>
      <charset val="134"/>
    </font>
    <font>
      <b/>
      <sz val="11"/>
      <color rgb="FF3F3F3F"/>
      <name val="宋体"/>
      <charset val="0"/>
      <scheme val="minor"/>
    </font>
    <font>
      <sz val="9"/>
      <color theme="1"/>
      <name val="宋体"/>
      <charset val="134"/>
    </font>
    <font>
      <sz val="8"/>
      <name val="Times New Roman"/>
      <charset val="134"/>
    </font>
    <font>
      <sz val="12"/>
      <color indexed="20"/>
      <name val="楷体_GB2312"/>
      <charset val="134"/>
    </font>
    <font>
      <sz val="11"/>
      <color indexed="62"/>
      <name val="Calibri"/>
      <charset val="134"/>
    </font>
    <font>
      <b/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0"/>
      <name val="MS Sans Serif"/>
      <charset val="134"/>
    </font>
    <font>
      <b/>
      <sz val="11"/>
      <color indexed="52"/>
      <name val="宋体"/>
      <charset val="134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20"/>
      <name val="宋体"/>
      <charset val="134"/>
    </font>
    <font>
      <sz val="10.5"/>
      <color indexed="17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b/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Calibri"/>
      <charset val="134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sz val="11"/>
      <color indexed="17"/>
      <name val="Calibri"/>
      <charset val="134"/>
    </font>
    <font>
      <b/>
      <sz val="11"/>
      <color indexed="56"/>
      <name val="Calibri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Geneva"/>
      <charset val="134"/>
    </font>
    <font>
      <b/>
      <sz val="13"/>
      <color indexed="56"/>
      <name val="Calibri"/>
      <charset val="134"/>
    </font>
    <font>
      <sz val="12"/>
      <color indexed="17"/>
      <name val="楷体_GB2312"/>
      <charset val="134"/>
    </font>
    <font>
      <u/>
      <sz val="12"/>
      <color indexed="36"/>
      <name val="宋体"/>
      <charset val="134"/>
    </font>
    <font>
      <b/>
      <sz val="15"/>
      <color indexed="56"/>
      <name val="Calibri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7"/>
      <name val="Small Fonts"/>
      <charset val="134"/>
    </font>
    <font>
      <sz val="12"/>
      <color indexed="9"/>
      <name val="Helv"/>
      <charset val="134"/>
    </font>
    <font>
      <sz val="10"/>
      <color indexed="8"/>
      <name val="MS Sans Serif"/>
      <charset val="134"/>
    </font>
    <font>
      <sz val="12"/>
      <color indexed="10"/>
      <name val="楷体_GB2312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0"/>
      <color indexed="8"/>
      <name val="Arial"/>
      <charset val="134"/>
    </font>
    <font>
      <sz val="11"/>
      <color indexed="10"/>
      <name val="宋体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sz val="12"/>
      <color indexed="62"/>
      <name val="楷体_GB2312"/>
      <charset val="134"/>
    </font>
    <font>
      <b/>
      <sz val="12"/>
      <color indexed="63"/>
      <name val="楷体_GB2312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indexed="5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5"/>
        <bgColor indexed="25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029"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/>
    <xf numFmtId="0" fontId="1" fillId="0" borderId="0"/>
    <xf numFmtId="0" fontId="31" fillId="19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45" fillId="0" borderId="0">
      <alignment horizontal="center" wrapText="1"/>
      <protection locked="0"/>
    </xf>
    <xf numFmtId="0" fontId="24" fillId="9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54" fillId="31" borderId="20" applyNumberFormat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1" fillId="21" borderId="0" applyNumberFormat="0" applyBorder="0" applyAlignment="0" applyProtection="0"/>
    <xf numFmtId="0" fontId="40" fillId="40" borderId="0" applyNumberFormat="0" applyBorder="0" applyAlignment="0" applyProtection="0">
      <alignment vertical="center"/>
    </xf>
    <xf numFmtId="0" fontId="31" fillId="18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" fillId="4" borderId="14" applyNumberFormat="0" applyFont="0" applyAlignment="0" applyProtection="0">
      <alignment vertical="center"/>
    </xf>
    <xf numFmtId="0" fontId="58" fillId="0" borderId="0"/>
    <xf numFmtId="0" fontId="40" fillId="43" borderId="0" applyNumberFormat="0" applyBorder="0" applyAlignment="0" applyProtection="0">
      <alignment vertical="center"/>
    </xf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1" fillId="18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36" fillId="0" borderId="0"/>
    <xf numFmtId="0" fontId="67" fillId="0" borderId="24" applyNumberFormat="0" applyFill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1" fillId="19" borderId="0" applyNumberFormat="0" applyBorder="0" applyAlignment="0" applyProtection="0"/>
    <xf numFmtId="0" fontId="31" fillId="45" borderId="0" applyNumberFormat="0" applyBorder="0" applyAlignment="0" applyProtection="0"/>
    <xf numFmtId="0" fontId="61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3" fillId="29" borderId="19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9" fillId="29" borderId="15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31" borderId="20" applyNumberFormat="0" applyAlignment="0" applyProtection="0"/>
    <xf numFmtId="0" fontId="52" fillId="11" borderId="0" applyNumberFormat="0" applyBorder="0" applyAlignment="0" applyProtection="0">
      <alignment vertical="center"/>
    </xf>
    <xf numFmtId="0" fontId="53" fillId="37" borderId="21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179" fontId="36" fillId="0" borderId="0" applyFont="0" applyFill="0" applyBorder="0" applyAlignment="0" applyProtection="0"/>
    <xf numFmtId="0" fontId="40" fillId="49" borderId="0" applyNumberFormat="0" applyBorder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42" fillId="28" borderId="0" applyNumberFormat="0" applyBorder="0" applyAlignment="0" applyProtection="0"/>
    <xf numFmtId="0" fontId="1" fillId="0" borderId="0">
      <alignment vertical="center"/>
    </xf>
    <xf numFmtId="0" fontId="51" fillId="17" borderId="20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9" fontId="36" fillId="0" borderId="0" applyFon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2" fillId="0" borderId="23" applyNumberFormat="0" applyFill="0" applyAlignment="0" applyProtection="0"/>
    <xf numFmtId="0" fontId="29" fillId="16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59" fillId="0" borderId="0"/>
    <xf numFmtId="0" fontId="38" fillId="34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38" fillId="38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38" fillId="57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/>
    <xf numFmtId="0" fontId="40" fillId="58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 applyProtection="0">
      <alignment horizontal="left"/>
    </xf>
    <xf numFmtId="0" fontId="40" fillId="5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40" fillId="59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40" fillId="6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9" fillId="0" borderId="0"/>
    <xf numFmtId="0" fontId="39" fillId="0" borderId="23" applyNumberFormat="0" applyFill="0" applyAlignment="0" applyProtection="0">
      <alignment vertical="center"/>
    </xf>
    <xf numFmtId="0" fontId="38" fillId="65" borderId="0" applyNumberFormat="0" applyBorder="0" applyAlignment="0" applyProtection="0">
      <alignment vertical="center"/>
    </xf>
    <xf numFmtId="0" fontId="40" fillId="6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9" fillId="0" borderId="0"/>
    <xf numFmtId="0" fontId="1" fillId="0" borderId="0"/>
    <xf numFmtId="0" fontId="36" fillId="0" borderId="0">
      <protection locked="0"/>
    </xf>
    <xf numFmtId="9" fontId="7" fillId="0" borderId="0" applyFont="0" applyFill="0" applyBorder="0" applyAlignment="0" applyProtection="0">
      <alignment vertical="center"/>
    </xf>
    <xf numFmtId="0" fontId="58" fillId="0" borderId="0"/>
    <xf numFmtId="0" fontId="19" fillId="6" borderId="0" applyNumberFormat="0" applyBorder="0" applyAlignment="0" applyProtection="0">
      <alignment vertical="center"/>
    </xf>
    <xf numFmtId="0" fontId="58" fillId="0" borderId="0"/>
    <xf numFmtId="0" fontId="1" fillId="0" borderId="0"/>
    <xf numFmtId="0" fontId="24" fillId="12" borderId="0" applyNumberFormat="0" applyBorder="0" applyAlignment="0" applyProtection="0"/>
    <xf numFmtId="0" fontId="1" fillId="0" borderId="0"/>
    <xf numFmtId="0" fontId="31" fillId="64" borderId="0" applyNumberFormat="0" applyBorder="0" applyAlignment="0" applyProtection="0"/>
    <xf numFmtId="0" fontId="36" fillId="0" borderId="0" applyFont="0" applyFill="0" applyBorder="0" applyAlignment="0" applyProtection="0"/>
    <xf numFmtId="0" fontId="1" fillId="0" borderId="0"/>
    <xf numFmtId="0" fontId="1" fillId="0" borderId="0"/>
    <xf numFmtId="0" fontId="24" fillId="53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8" fillId="54" borderId="0" applyNumberFormat="0" applyBorder="0" applyAlignment="0" applyProtection="0"/>
    <xf numFmtId="0" fontId="1" fillId="0" borderId="0"/>
    <xf numFmtId="0" fontId="1" fillId="0" borderId="0"/>
    <xf numFmtId="0" fontId="58" fillId="0" borderId="0"/>
    <xf numFmtId="0" fontId="1" fillId="0" borderId="0">
      <alignment vertical="center"/>
    </xf>
    <xf numFmtId="0" fontId="24" fillId="12" borderId="0" applyNumberFormat="0" applyBorder="0" applyAlignment="0" applyProtection="0"/>
    <xf numFmtId="0" fontId="59" fillId="0" borderId="0"/>
    <xf numFmtId="0" fontId="17" fillId="11" borderId="0" applyNumberFormat="0" applyBorder="0" applyAlignment="0" applyProtection="0">
      <alignment vertical="center"/>
    </xf>
    <xf numFmtId="0" fontId="79" fillId="0" borderId="29" applyNumberFormat="0" applyFill="0" applyAlignment="0" applyProtection="0"/>
    <xf numFmtId="0" fontId="75" fillId="0" borderId="0"/>
    <xf numFmtId="0" fontId="52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6" fillId="0" borderId="28" applyNumberFormat="0" applyFill="0" applyAlignment="0" applyProtection="0"/>
    <xf numFmtId="0" fontId="48" fillId="67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36" fillId="0" borderId="0"/>
    <xf numFmtId="0" fontId="58" fillId="0" borderId="0"/>
    <xf numFmtId="0" fontId="31" fillId="18" borderId="0" applyNumberFormat="0" applyBorder="0" applyAlignment="0" applyProtection="0"/>
    <xf numFmtId="0" fontId="75" fillId="0" borderId="0"/>
    <xf numFmtId="0" fontId="24" fillId="68" borderId="0" applyNumberFormat="0" applyBorder="0" applyAlignment="0" applyProtection="0"/>
    <xf numFmtId="0" fontId="7" fillId="44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31" fillId="18" borderId="0" applyNumberFormat="0" applyBorder="0" applyAlignment="0" applyProtection="0"/>
    <xf numFmtId="0" fontId="59" fillId="0" borderId="0"/>
    <xf numFmtId="0" fontId="57" fillId="10" borderId="0" applyNumberFormat="0" applyBorder="0" applyAlignment="0" applyProtection="0">
      <alignment vertical="center"/>
    </xf>
    <xf numFmtId="0" fontId="66" fillId="44" borderId="0" applyNumberFormat="0" applyBorder="0" applyAlignment="0" applyProtection="0"/>
    <xf numFmtId="0" fontId="24" fillId="22" borderId="0" applyNumberFormat="0" applyBorder="0" applyAlignment="0" applyProtection="0"/>
    <xf numFmtId="0" fontId="74" fillId="0" borderId="28" applyNumberFormat="0" applyFill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4" fillId="68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54" fillId="31" borderId="20" applyNumberFormat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66" fillId="3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0" fillId="48" borderId="0" applyNumberFormat="0" applyBorder="0" applyAlignment="0" applyProtection="0">
      <alignment vertical="center"/>
    </xf>
    <xf numFmtId="0" fontId="31" fillId="19" borderId="0" applyNumberFormat="0" applyBorder="0" applyAlignment="0" applyProtection="0"/>
    <xf numFmtId="38" fontId="81" fillId="0" borderId="0" applyFont="0" applyFill="0" applyBorder="0" applyAlignment="0" applyProtection="0"/>
    <xf numFmtId="0" fontId="31" fillId="45" borderId="0" applyNumberFormat="0" applyBorder="0" applyAlignment="0" applyProtection="0"/>
    <xf numFmtId="0" fontId="72" fillId="0" borderId="0" applyNumberFormat="0" applyFill="0" applyBorder="0" applyAlignment="0" applyProtection="0"/>
    <xf numFmtId="0" fontId="66" fillId="6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68" fillId="0" borderId="0"/>
    <xf numFmtId="0" fontId="39" fillId="0" borderId="23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1" fillId="53" borderId="0" applyNumberFormat="0" applyBorder="0" applyAlignment="0" applyProtection="0"/>
    <xf numFmtId="0" fontId="66" fillId="11" borderId="0" applyNumberFormat="0" applyBorder="0" applyAlignment="0" applyProtection="0"/>
    <xf numFmtId="0" fontId="31" fillId="53" borderId="0" applyNumberFormat="0" applyBorder="0" applyAlignment="0" applyProtection="0"/>
    <xf numFmtId="0" fontId="7" fillId="11" borderId="0" applyNumberFormat="0" applyBorder="0" applyAlignment="0" applyProtection="0">
      <alignment vertical="center"/>
    </xf>
    <xf numFmtId="0" fontId="31" fillId="53" borderId="0" applyNumberFormat="0" applyBorder="0" applyAlignment="0" applyProtection="0"/>
    <xf numFmtId="0" fontId="6" fillId="0" borderId="0"/>
    <xf numFmtId="0" fontId="2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1" fillId="53" borderId="0" applyNumberFormat="0" applyBorder="0" applyAlignment="0" applyProtection="0"/>
    <xf numFmtId="0" fontId="60" fillId="42" borderId="2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6" fillId="10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1" fillId="53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6" fillId="31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31" fillId="53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1" fillId="17" borderId="20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2" fillId="28" borderId="0" applyNumberFormat="0" applyBorder="0" applyAlignment="0" applyProtection="0"/>
    <xf numFmtId="0" fontId="7" fillId="31" borderId="0" applyNumberFormat="0" applyBorder="0" applyAlignment="0" applyProtection="0">
      <alignment vertical="center"/>
    </xf>
    <xf numFmtId="37" fontId="82" fillId="0" borderId="0"/>
    <xf numFmtId="0" fontId="19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4" fillId="0" borderId="0"/>
    <xf numFmtId="0" fontId="52" fillId="44" borderId="0" applyNumberFormat="0" applyBorder="0" applyAlignment="0" applyProtection="0">
      <alignment vertical="center"/>
    </xf>
    <xf numFmtId="0" fontId="31" fillId="19" borderId="0" applyNumberFormat="0" applyBorder="0" applyAlignment="0" applyProtection="0"/>
    <xf numFmtId="0" fontId="52" fillId="3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182" fontId="36" fillId="0" borderId="0" applyFont="0" applyFill="0" applyBorder="0" applyAlignment="0" applyProtection="0"/>
    <xf numFmtId="0" fontId="23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23" fillId="41" borderId="0" applyNumberFormat="0" applyBorder="0" applyAlignment="0" applyProtection="0"/>
    <xf numFmtId="0" fontId="66" fillId="46" borderId="0" applyNumberFormat="0" applyBorder="0" applyAlignment="0" applyProtection="0"/>
    <xf numFmtId="0" fontId="7" fillId="46" borderId="0" applyNumberFormat="0" applyBorder="0" applyAlignment="0" applyProtection="0">
      <alignment vertical="center"/>
    </xf>
    <xf numFmtId="0" fontId="23" fillId="41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23" fillId="41" borderId="0" applyNumberFormat="0" applyBorder="0" applyAlignment="0" applyProtection="0"/>
    <xf numFmtId="0" fontId="7" fillId="46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177" fontId="83" fillId="69" borderId="0"/>
    <xf numFmtId="0" fontId="42" fillId="28" borderId="0" applyNumberFormat="0" applyBorder="0" applyAlignment="0" applyProtection="0"/>
    <xf numFmtId="0" fontId="7" fillId="46" borderId="0" applyNumberFormat="0" applyBorder="0" applyAlignment="0" applyProtection="0">
      <alignment vertical="center"/>
    </xf>
    <xf numFmtId="0" fontId="51" fillId="17" borderId="20" applyNumberFormat="0" applyAlignment="0" applyProtection="0">
      <alignment vertical="center"/>
    </xf>
    <xf numFmtId="0" fontId="23" fillId="41" borderId="0" applyNumberFormat="0" applyBorder="0" applyAlignment="0" applyProtection="0"/>
    <xf numFmtId="0" fontId="66" fillId="63" borderId="0" applyNumberFormat="0" applyBorder="0" applyAlignment="0" applyProtection="0"/>
    <xf numFmtId="0" fontId="23" fillId="41" borderId="0" applyNumberFormat="0" applyBorder="0" applyAlignment="0" applyProtection="0"/>
    <xf numFmtId="0" fontId="7" fillId="6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7" fillId="63" borderId="0" applyNumberFormat="0" applyBorder="0" applyAlignment="0" applyProtection="0">
      <alignment vertical="center"/>
    </xf>
    <xf numFmtId="38" fontId="50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23" fillId="41" borderId="0" applyNumberFormat="0" applyBorder="0" applyAlignment="0" applyProtection="0"/>
    <xf numFmtId="0" fontId="66" fillId="47" borderId="0" applyNumberFormat="0" applyBorder="0" applyAlignment="0" applyProtection="0"/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31" fillId="18" borderId="0" applyNumberFormat="0" applyBorder="0" applyAlignment="0" applyProtection="0"/>
    <xf numFmtId="0" fontId="7" fillId="47" borderId="0" applyNumberFormat="0" applyBorder="0" applyAlignment="0" applyProtection="0">
      <alignment vertical="center"/>
    </xf>
    <xf numFmtId="0" fontId="31" fillId="18" borderId="0" applyNumberFormat="0" applyBorder="0" applyAlignment="0" applyProtection="0"/>
    <xf numFmtId="0" fontId="7" fillId="47" borderId="0" applyNumberFormat="0" applyBorder="0" applyAlignment="0" applyProtection="0">
      <alignment vertical="center"/>
    </xf>
    <xf numFmtId="184" fontId="11" fillId="0" borderId="0"/>
    <xf numFmtId="0" fontId="19" fillId="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66" fillId="11" borderId="0" applyNumberFormat="0" applyBorder="0" applyAlignment="0" applyProtection="0"/>
    <xf numFmtId="176" fontId="36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/>
    <xf numFmtId="0" fontId="68" fillId="0" borderId="0"/>
    <xf numFmtId="0" fontId="39" fillId="0" borderId="2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6" fillId="46" borderId="0" applyNumberFormat="0" applyBorder="0" applyAlignment="0" applyProtection="0"/>
    <xf numFmtId="0" fontId="7" fillId="46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7" fillId="4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183" fontId="50" fillId="0" borderId="0" applyFont="0" applyFill="0" applyBorder="0" applyAlignment="0" applyProtection="0"/>
    <xf numFmtId="0" fontId="7" fillId="4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6" fillId="24" borderId="0" applyNumberFormat="0" applyBorder="0" applyAlignment="0" applyProtection="0"/>
    <xf numFmtId="0" fontId="48" fillId="32" borderId="0" applyNumberFormat="0" applyBorder="0" applyAlignment="0" applyProtection="0"/>
    <xf numFmtId="0" fontId="7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52" fillId="63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18" fillId="48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24" fillId="2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0" fillId="17" borderId="16" applyNumberFormat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18" fillId="63" borderId="0" applyNumberFormat="0" applyBorder="0" applyAlignment="0" applyProtection="0"/>
    <xf numFmtId="0" fontId="27" fillId="63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1" fillId="0" borderId="0">
      <alignment vertical="center"/>
    </xf>
    <xf numFmtId="40" fontId="50" fillId="0" borderId="0" applyFont="0" applyFill="0" applyBorder="0" applyAlignment="0" applyProtection="0"/>
    <xf numFmtId="0" fontId="27" fillId="6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9" fontId="59" fillId="0" borderId="0" applyFont="0" applyFill="0" applyBorder="0" applyAlignment="0" applyProtection="0"/>
    <xf numFmtId="0" fontId="27" fillId="63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0" fontId="27" fillId="47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6" fillId="3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66" fillId="71" borderId="30" applyNumberFormat="0" applyFont="0" applyAlignment="0" applyProtection="0"/>
    <xf numFmtId="0" fontId="27" fillId="47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56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18" fillId="72" borderId="0" applyNumberFormat="0" applyBorder="0" applyAlignment="0" applyProtection="0"/>
    <xf numFmtId="14" fontId="45" fillId="0" borderId="0">
      <alignment horizontal="center" wrapText="1"/>
      <protection locked="0"/>
    </xf>
    <xf numFmtId="3" fontId="50" fillId="0" borderId="0" applyFont="0" applyFill="0" applyBorder="0" applyAlignment="0" applyProtection="0"/>
    <xf numFmtId="0" fontId="27" fillId="72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27" fillId="72" borderId="0" applyNumberFormat="0" applyBorder="0" applyAlignment="0" applyProtection="0">
      <alignment vertical="center"/>
    </xf>
    <xf numFmtId="0" fontId="27" fillId="72" borderId="0" applyNumberFormat="0" applyBorder="0" applyAlignment="0" applyProtection="0">
      <alignment vertical="center"/>
    </xf>
    <xf numFmtId="0" fontId="27" fillId="72" borderId="0" applyNumberFormat="0" applyBorder="0" applyAlignment="0" applyProtection="0">
      <alignment vertical="center"/>
    </xf>
    <xf numFmtId="0" fontId="27" fillId="72" borderId="0" applyNumberFormat="0" applyBorder="0" applyAlignment="0" applyProtection="0">
      <alignment vertical="center"/>
    </xf>
    <xf numFmtId="0" fontId="80" fillId="72" borderId="0" applyNumberFormat="0" applyBorder="0" applyAlignment="0" applyProtection="0">
      <alignment vertical="center"/>
    </xf>
    <xf numFmtId="0" fontId="18" fillId="54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27" fillId="5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51" fillId="17" borderId="20" applyNumberFormat="0" applyAlignment="0" applyProtection="0">
      <alignment vertical="center"/>
    </xf>
    <xf numFmtId="0" fontId="18" fillId="5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31" fillId="73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21" fillId="7" borderId="13">
      <protection locked="0"/>
    </xf>
    <xf numFmtId="0" fontId="2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2" fillId="28" borderId="0" applyNumberFormat="0" applyBorder="0" applyAlignment="0" applyProtection="0"/>
    <xf numFmtId="0" fontId="31" fillId="73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34" fillId="0" borderId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0" fillId="63" borderId="0" applyNumberFormat="0" applyBorder="0" applyAlignment="0" applyProtection="0">
      <alignment vertical="center"/>
    </xf>
    <xf numFmtId="0" fontId="31" fillId="18" borderId="0" applyNumberFormat="0" applyBorder="0" applyAlignment="0" applyProtection="0"/>
    <xf numFmtId="0" fontId="31" fillId="53" borderId="0" applyNumberFormat="0" applyBorder="0" applyAlignment="0" applyProtection="0"/>
    <xf numFmtId="0" fontId="80" fillId="4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0" fillId="72" borderId="0" applyNumberFormat="0" applyBorder="0" applyAlignment="0" applyProtection="0">
      <alignment vertical="center"/>
    </xf>
    <xf numFmtId="0" fontId="87" fillId="13" borderId="0" applyNumberFormat="0" applyBorder="0" applyAlignment="0" applyProtection="0"/>
    <xf numFmtId="0" fontId="80" fillId="5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9" fillId="0" borderId="0">
      <protection locked="0"/>
    </xf>
    <xf numFmtId="0" fontId="24" fillId="41" borderId="0" applyNumberFormat="0" applyBorder="0" applyAlignment="0" applyProtection="0"/>
    <xf numFmtId="0" fontId="44" fillId="0" borderId="0">
      <alignment vertical="center"/>
    </xf>
    <xf numFmtId="0" fontId="18" fillId="15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15" fontId="50" fillId="0" borderId="0" applyFont="0" applyFill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24" fillId="1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/>
    <xf numFmtId="0" fontId="31" fillId="9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10" fontId="36" fillId="0" borderId="0" applyFont="0" applyFill="0" applyBorder="0" applyAlignment="0" applyProtection="0"/>
    <xf numFmtId="0" fontId="44" fillId="0" borderId="0">
      <alignment vertical="center"/>
    </xf>
    <xf numFmtId="0" fontId="18" fillId="3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4" fillId="9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/>
    <xf numFmtId="177" fontId="34" fillId="20" borderId="0"/>
    <xf numFmtId="0" fontId="30" fillId="17" borderId="16" applyNumberFormat="0" applyAlignment="0" applyProtection="0">
      <alignment vertical="center"/>
    </xf>
    <xf numFmtId="0" fontId="31" fillId="21" borderId="0" applyNumberFormat="0" applyBorder="0" applyAlignment="0" applyProtection="0"/>
    <xf numFmtId="0" fontId="24" fillId="22" borderId="0" applyNumberFormat="0" applyBorder="0" applyAlignment="0" applyProtection="0"/>
    <xf numFmtId="0" fontId="31" fillId="21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31" fillId="21" borderId="0" applyNumberFormat="0" applyBorder="0" applyAlignment="0" applyProtection="0"/>
    <xf numFmtId="0" fontId="24" fillId="22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73" borderId="0" applyNumberFormat="0" applyBorder="0" applyAlignment="0" applyProtection="0"/>
    <xf numFmtId="0" fontId="31" fillId="73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8" fillId="70" borderId="0" applyNumberFormat="0" applyBorder="0" applyAlignment="0" applyProtection="0"/>
    <xf numFmtId="0" fontId="24" fillId="12" borderId="0" applyNumberFormat="0" applyBorder="0" applyAlignment="0" applyProtection="0"/>
    <xf numFmtId="0" fontId="31" fillId="64" borderId="0" applyNumberFormat="0" applyBorder="0" applyAlignment="0" applyProtection="0"/>
    <xf numFmtId="0" fontId="24" fillId="12" borderId="0" applyNumberFormat="0" applyBorder="0" applyAlignment="0" applyProtection="0"/>
    <xf numFmtId="0" fontId="31" fillId="64" borderId="0" applyNumberFormat="0" applyBorder="0" applyAlignment="0" applyProtection="0"/>
    <xf numFmtId="0" fontId="24" fillId="12" borderId="0" applyNumberFormat="0" applyBorder="0" applyAlignment="0" applyProtection="0"/>
    <xf numFmtId="0" fontId="57" fillId="10" borderId="0" applyNumberFormat="0" applyBorder="0" applyAlignment="0" applyProtection="0">
      <alignment vertical="center"/>
    </xf>
    <xf numFmtId="0" fontId="7" fillId="71" borderId="30" applyNumberFormat="0" applyFont="0" applyAlignment="0" applyProtection="0">
      <alignment vertical="center"/>
    </xf>
    <xf numFmtId="0" fontId="24" fillId="12" borderId="0" applyNumberFormat="0" applyBorder="0" applyAlignment="0" applyProtection="0"/>
    <xf numFmtId="0" fontId="31" fillId="64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54" fillId="31" borderId="20" applyNumberFormat="0" applyAlignment="0" applyProtection="0">
      <alignment vertical="center"/>
    </xf>
    <xf numFmtId="0" fontId="24" fillId="41" borderId="0" applyNumberFormat="0" applyBorder="0" applyAlignment="0" applyProtection="0"/>
    <xf numFmtId="187" fontId="36" fillId="0" borderId="0" applyFont="0" applyFill="0" applyBorder="0" applyAlignment="0" applyProtection="0"/>
    <xf numFmtId="0" fontId="24" fillId="41" borderId="0" applyNumberFormat="0" applyBorder="0" applyAlignment="0" applyProtection="0"/>
    <xf numFmtId="0" fontId="39" fillId="0" borderId="23" applyNumberFormat="0" applyFill="0" applyAlignment="0" applyProtection="0">
      <alignment vertical="center"/>
    </xf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60" fillId="42" borderId="22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189" fontId="36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41" borderId="0" applyNumberFormat="0" applyBorder="0" applyAlignment="0" applyProtection="0"/>
    <xf numFmtId="0" fontId="60" fillId="42" borderId="22" applyNumberFormat="0" applyAlignment="0" applyProtection="0">
      <alignment vertical="center"/>
    </xf>
    <xf numFmtId="0" fontId="24" fillId="12" borderId="0" applyNumberFormat="0" applyBorder="0" applyAlignment="0" applyProtection="0"/>
    <xf numFmtId="0" fontId="31" fillId="9" borderId="0" applyNumberFormat="0" applyBorder="0" applyAlignment="0" applyProtection="0"/>
    <xf numFmtId="0" fontId="24" fillId="41" borderId="0" applyNumberFormat="0" applyBorder="0" applyAlignment="0" applyProtection="0"/>
    <xf numFmtId="0" fontId="57" fillId="10" borderId="0" applyNumberFormat="0" applyBorder="0" applyAlignment="0" applyProtection="0">
      <alignment vertical="center"/>
    </xf>
    <xf numFmtId="0" fontId="88" fillId="0" borderId="31">
      <alignment horizontal="center"/>
    </xf>
    <xf numFmtId="0" fontId="60" fillId="42" borderId="22" applyNumberFormat="0" applyAlignment="0" applyProtection="0">
      <alignment vertical="center"/>
    </xf>
    <xf numFmtId="0" fontId="42" fillId="28" borderId="0" applyNumberFormat="0" applyBorder="0" applyAlignment="0" applyProtection="0"/>
    <xf numFmtId="0" fontId="89" fillId="17" borderId="20" applyNumberFormat="0" applyAlignment="0" applyProtection="0"/>
    <xf numFmtId="0" fontId="24" fillId="41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24" fillId="68" borderId="0" applyNumberFormat="0" applyBorder="0" applyAlignment="0" applyProtection="0"/>
    <xf numFmtId="0" fontId="31" fillId="9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91" fontId="11" fillId="0" borderId="0"/>
    <xf numFmtId="0" fontId="81" fillId="0" borderId="0" applyFont="0" applyFill="0" applyBorder="0" applyAlignment="0" applyProtection="0"/>
    <xf numFmtId="0" fontId="31" fillId="21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18" fillId="72" borderId="0" applyNumberFormat="0" applyBorder="0" applyAlignment="0" applyProtection="0"/>
    <xf numFmtId="0" fontId="44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9" borderId="0" applyNumberFormat="0" applyBorder="0" applyAlignment="0" applyProtection="0"/>
    <xf numFmtId="0" fontId="24" fillId="53" borderId="0" applyNumberFormat="0" applyBorder="0" applyAlignment="0" applyProtection="0"/>
    <xf numFmtId="0" fontId="56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24" fillId="53" borderId="0" applyNumberFormat="0" applyBorder="0" applyAlignment="0" applyProtection="0"/>
    <xf numFmtId="0" fontId="24" fillId="9" borderId="0" applyNumberFormat="0" applyBorder="0" applyAlignment="0" applyProtection="0"/>
    <xf numFmtId="0" fontId="42" fillId="28" borderId="0" applyNumberFormat="0" applyBorder="0" applyAlignment="0" applyProtection="0"/>
    <xf numFmtId="0" fontId="24" fillId="53" borderId="0" applyNumberFormat="0" applyBorder="0" applyAlignment="0" applyProtection="0"/>
    <xf numFmtId="0" fontId="24" fillId="9" borderId="0" applyNumberFormat="0" applyBorder="0" applyAlignment="0" applyProtection="0"/>
    <xf numFmtId="0" fontId="42" fillId="28" borderId="0" applyNumberFormat="0" applyBorder="0" applyAlignment="0" applyProtection="0"/>
    <xf numFmtId="0" fontId="24" fillId="53" borderId="0" applyNumberFormat="0" applyBorder="0" applyAlignment="0" applyProtection="0"/>
    <xf numFmtId="0" fontId="24" fillId="9" borderId="0" applyNumberFormat="0" applyBorder="0" applyAlignment="0" applyProtection="0"/>
    <xf numFmtId="0" fontId="42" fillId="2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50" fillId="74" borderId="0" applyNumberFormat="0" applyFon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/>
    <xf numFmtId="0" fontId="90" fillId="0" borderId="32" applyNumberFormat="0" applyAlignment="0" applyProtection="0">
      <alignment horizontal="left" vertical="center"/>
    </xf>
    <xf numFmtId="0" fontId="27" fillId="72" borderId="0" applyNumberFormat="0" applyBorder="0" applyAlignment="0" applyProtection="0">
      <alignment vertical="center"/>
    </xf>
    <xf numFmtId="0" fontId="24" fillId="68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68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68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4" fillId="68" borderId="0" applyNumberFormat="0" applyBorder="0" applyAlignment="0" applyProtection="0"/>
    <xf numFmtId="0" fontId="24" fillId="68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91" fillId="0" borderId="0" applyProtection="0"/>
    <xf numFmtId="0" fontId="24" fillId="22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90" fillId="0" borderId="0" applyProtection="0"/>
    <xf numFmtId="0" fontId="24" fillId="22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/>
    <xf numFmtId="0" fontId="27" fillId="54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92" fillId="0" borderId="0" applyNumberFormat="0" applyFill="0" applyBorder="0" applyAlignment="0" applyProtection="0"/>
    <xf numFmtId="0" fontId="24" fillId="53" borderId="0" applyNumberFormat="0" applyBorder="0" applyAlignment="0" applyProtection="0"/>
    <xf numFmtId="0" fontId="31" fillId="53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4" fontId="50" fillId="0" borderId="0" applyFont="0" applyFill="0" applyBorder="0" applyAlignment="0" applyProtection="0"/>
    <xf numFmtId="0" fontId="70" fillId="0" borderId="2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8" fillId="0" borderId="0"/>
    <xf numFmtId="192" fontId="93" fillId="0" borderId="0" applyFill="0" applyBorder="0" applyAlignment="0"/>
    <xf numFmtId="0" fontId="94" fillId="0" borderId="0" applyNumberFormat="0" applyFill="0" applyBorder="0" applyAlignment="0" applyProtection="0">
      <alignment vertical="center"/>
    </xf>
    <xf numFmtId="0" fontId="51" fillId="17" borderId="20" applyNumberFormat="0" applyAlignment="0" applyProtection="0">
      <alignment vertical="center"/>
    </xf>
    <xf numFmtId="0" fontId="30" fillId="17" borderId="16" applyNumberFormat="0" applyAlignment="0" applyProtection="0">
      <alignment vertical="center"/>
    </xf>
    <xf numFmtId="0" fontId="95" fillId="42" borderId="22" applyNumberFormat="0" applyAlignment="0" applyProtection="0"/>
    <xf numFmtId="0" fontId="17" fillId="3" borderId="0" applyNumberFormat="0" applyBorder="0" applyAlignment="0" applyProtection="0">
      <alignment vertical="center"/>
    </xf>
    <xf numFmtId="0" fontId="60" fillId="42" borderId="22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194" fontId="36" fillId="0" borderId="0" applyFont="0" applyFill="0" applyBorder="0" applyAlignment="0" applyProtection="0"/>
    <xf numFmtId="0" fontId="56" fillId="11" borderId="0" applyNumberFormat="0" applyBorder="0" applyAlignment="0" applyProtection="0">
      <alignment vertical="center"/>
    </xf>
    <xf numFmtId="195" fontId="36" fillId="0" borderId="0" applyFont="0" applyFill="0" applyBorder="0" applyAlignment="0" applyProtection="0"/>
    <xf numFmtId="0" fontId="96" fillId="0" borderId="0" applyProtection="0"/>
    <xf numFmtId="0" fontId="19" fillId="6" borderId="0" applyNumberFormat="0" applyBorder="0" applyAlignment="0" applyProtection="0">
      <alignment vertical="center"/>
    </xf>
    <xf numFmtId="196" fontId="11" fillId="0" borderId="0"/>
    <xf numFmtId="0" fontId="97" fillId="0" borderId="0" applyNumberFormat="0" applyFill="0" applyBorder="0" applyAlignment="0" applyProtection="0"/>
    <xf numFmtId="0" fontId="98" fillId="0" borderId="2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17" borderId="16" applyNumberFormat="0" applyAlignment="0" applyProtection="0">
      <alignment vertical="center"/>
    </xf>
    <xf numFmtId="0" fontId="68" fillId="0" borderId="0"/>
    <xf numFmtId="0" fontId="36" fillId="0" borderId="0"/>
    <xf numFmtId="0" fontId="68" fillId="0" borderId="0"/>
    <xf numFmtId="2" fontId="96" fillId="0" borderId="0" applyProtection="0"/>
    <xf numFmtId="0" fontId="36" fillId="0" borderId="0"/>
    <xf numFmtId="0" fontId="23" fillId="41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1" fillId="6" borderId="0" applyNumberFormat="0" applyBorder="0" applyAlignment="0" applyProtection="0"/>
    <xf numFmtId="0" fontId="44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38" fontId="99" fillId="17" borderId="0" applyNumberFormat="0" applyBorder="0" applyAlignment="0" applyProtection="0"/>
    <xf numFmtId="0" fontId="90" fillId="0" borderId="6">
      <alignment horizontal="left" vertical="center"/>
    </xf>
    <xf numFmtId="0" fontId="98" fillId="0" borderId="2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98" fillId="0" borderId="29" applyNumberFormat="0" applyFill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00" fillId="17" borderId="16" applyNumberFormat="0" applyAlignment="0" applyProtection="0"/>
    <xf numFmtId="0" fontId="98" fillId="0" borderId="29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0" fontId="99" fillId="71" borderId="1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4" fillId="31" borderId="20" applyNumberFormat="0" applyAlignment="0" applyProtection="0">
      <alignment vertical="center"/>
    </xf>
    <xf numFmtId="0" fontId="54" fillId="31" borderId="20" applyNumberFormat="0" applyAlignment="0" applyProtection="0">
      <alignment vertical="center"/>
    </xf>
    <xf numFmtId="0" fontId="101" fillId="0" borderId="27" applyNumberFormat="0" applyFill="0" applyAlignment="0" applyProtection="0"/>
    <xf numFmtId="9" fontId="102" fillId="0" borderId="0" applyFont="0" applyFill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182" fontId="3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178" fontId="50" fillId="0" borderId="0" applyFont="0" applyFill="0" applyBorder="0" applyAlignment="0" applyProtection="0"/>
    <xf numFmtId="0" fontId="25" fillId="13" borderId="0" applyNumberFormat="0" applyBorder="0" applyAlignment="0" applyProtection="0">
      <alignment vertical="center"/>
    </xf>
    <xf numFmtId="0" fontId="68" fillId="0" borderId="0"/>
    <xf numFmtId="0" fontId="25" fillId="13" borderId="0" applyNumberFormat="0" applyBorder="0" applyAlignment="0" applyProtection="0">
      <alignment vertical="center"/>
    </xf>
    <xf numFmtId="0" fontId="11" fillId="0" borderId="0"/>
    <xf numFmtId="0" fontId="59" fillId="0" borderId="0"/>
    <xf numFmtId="0" fontId="77" fillId="6" borderId="0" applyNumberFormat="0" applyBorder="0" applyAlignment="0" applyProtection="0">
      <alignment vertical="center"/>
    </xf>
    <xf numFmtId="197" fontId="36" fillId="0" borderId="0" applyFont="0" applyFill="0" applyProtection="0"/>
    <xf numFmtId="0" fontId="7" fillId="71" borderId="30" applyNumberFormat="0" applyFont="0" applyAlignment="0" applyProtection="0">
      <alignment vertical="center"/>
    </xf>
    <xf numFmtId="0" fontId="7" fillId="71" borderId="30" applyNumberFormat="0" applyFont="0" applyAlignment="0" applyProtection="0">
      <alignment vertical="center"/>
    </xf>
    <xf numFmtId="0" fontId="7" fillId="71" borderId="30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0" fillId="17" borderId="16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46" fillId="3" borderId="0" applyNumberFormat="0" applyBorder="0" applyAlignment="0" applyProtection="0">
      <alignment vertical="center"/>
    </xf>
    <xf numFmtId="0" fontId="21" fillId="7" borderId="13">
      <protection locked="0"/>
    </xf>
    <xf numFmtId="0" fontId="21" fillId="7" borderId="13">
      <protection locked="0"/>
    </xf>
    <xf numFmtId="0" fontId="1" fillId="0" borderId="0"/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03" fillId="0" borderId="17" applyNumberFormat="0" applyFill="0" applyAlignment="0" applyProtection="0"/>
    <xf numFmtId="0" fontId="104" fillId="0" borderId="0" applyNumberFormat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68" fillId="0" borderId="0"/>
    <xf numFmtId="0" fontId="19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198" fontId="36" fillId="0" borderId="0" applyFont="0" applyFill="0" applyBorder="0" applyAlignment="0" applyProtection="0"/>
    <xf numFmtId="1" fontId="16" fillId="0" borderId="1">
      <alignment vertical="center"/>
      <protection locked="0"/>
    </xf>
    <xf numFmtId="0" fontId="36" fillId="0" borderId="3" applyNumberFormat="0" applyFill="0" applyProtection="0">
      <alignment horizontal="right"/>
    </xf>
    <xf numFmtId="0" fontId="105" fillId="0" borderId="29" applyNumberFormat="0" applyFill="0" applyAlignment="0" applyProtection="0">
      <alignment vertical="center"/>
    </xf>
    <xf numFmtId="0" fontId="106" fillId="0" borderId="28" applyNumberFormat="0" applyFill="0" applyAlignment="0" applyProtection="0">
      <alignment vertical="center"/>
    </xf>
    <xf numFmtId="0" fontId="107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08" fillId="0" borderId="3" applyNumberFormat="0" applyFill="0" applyProtection="0">
      <alignment horizontal="center"/>
    </xf>
    <xf numFmtId="0" fontId="17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7" applyNumberFormat="0" applyFill="0" applyProtection="0">
      <alignment horizontal="center"/>
    </xf>
    <xf numFmtId="0" fontId="4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8" fillId="67" borderId="0" applyNumberFormat="0" applyBorder="0" applyAlignment="0" applyProtection="0"/>
    <xf numFmtId="0" fontId="56" fillId="11" borderId="0" applyNumberFormat="0" applyBorder="0" applyAlignment="0" applyProtection="0">
      <alignment vertical="center"/>
    </xf>
    <xf numFmtId="0" fontId="48" fillId="67" borderId="0" applyNumberFormat="0" applyBorder="0" applyAlignment="0" applyProtection="0"/>
    <xf numFmtId="0" fontId="56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8" fillId="67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111" fillId="0" borderId="0"/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41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0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13" fillId="17" borderId="16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" fontId="36" fillId="0" borderId="7" applyFill="0" applyProtection="0">
      <alignment horizont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1" fillId="0" borderId="0"/>
    <xf numFmtId="0" fontId="57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12" fillId="31" borderId="20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2" fillId="28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42" fillId="28" borderId="0" applyNumberFormat="0" applyBorder="0" applyAlignment="0" applyProtection="0"/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" fillId="0" borderId="0"/>
    <xf numFmtId="0" fontId="56" fillId="3" borderId="0" applyNumberFormat="0" applyBorder="0" applyAlignment="0" applyProtection="0">
      <alignment vertical="center"/>
    </xf>
    <xf numFmtId="0" fontId="1" fillId="0" borderId="0"/>
    <xf numFmtId="0" fontId="5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/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2" fillId="28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42" fillId="28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42" fillId="28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42" fillId="28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48" fillId="75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80" fontId="36" fillId="0" borderId="7" applyFill="0" applyProtection="0">
      <alignment horizontal="right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41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6" fillId="0" borderId="0">
      <alignment vertical="center"/>
    </xf>
    <xf numFmtId="0" fontId="68" fillId="0" borderId="0"/>
    <xf numFmtId="0" fontId="1" fillId="0" borderId="0"/>
    <xf numFmtId="0" fontId="68" fillId="0" borderId="0"/>
    <xf numFmtId="0" fontId="68" fillId="0" borderId="0"/>
    <xf numFmtId="0" fontId="19" fillId="6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19" fillId="10" borderId="0" applyNumberFormat="0" applyBorder="0" applyAlignment="0" applyProtection="0">
      <alignment vertical="center"/>
    </xf>
    <xf numFmtId="0" fontId="68" fillId="0" borderId="0"/>
    <xf numFmtId="0" fontId="19" fillId="10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185" fontId="16" fillId="0" borderId="1">
      <alignment vertical="center"/>
      <protection locked="0"/>
    </xf>
    <xf numFmtId="0" fontId="6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85" fontId="16" fillId="0" borderId="1">
      <alignment vertical="center"/>
      <protection locked="0"/>
    </xf>
    <xf numFmtId="0" fontId="1" fillId="0" borderId="0"/>
    <xf numFmtId="0" fontId="57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" fillId="0" borderId="0"/>
    <xf numFmtId="0" fontId="57" fillId="10" borderId="0" applyNumberFormat="0" applyBorder="0" applyAlignment="0" applyProtection="0">
      <alignment vertical="center"/>
    </xf>
    <xf numFmtId="0" fontId="1" fillId="0" borderId="0"/>
    <xf numFmtId="0" fontId="57" fillId="10" borderId="0" applyNumberFormat="0" applyBorder="0" applyAlignment="0" applyProtection="0">
      <alignment vertical="center"/>
    </xf>
    <xf numFmtId="0" fontId="1" fillId="0" borderId="0"/>
    <xf numFmtId="0" fontId="57" fillId="10" borderId="0" applyNumberFormat="0" applyBorder="0" applyAlignment="0" applyProtection="0">
      <alignment vertical="center"/>
    </xf>
    <xf numFmtId="0" fontId="1" fillId="0" borderId="0"/>
    <xf numFmtId="0" fontId="57" fillId="10" borderId="0" applyNumberFormat="0" applyBorder="0" applyAlignment="0" applyProtection="0">
      <alignment vertical="center"/>
    </xf>
    <xf numFmtId="0" fontId="68" fillId="0" borderId="0"/>
    <xf numFmtId="0" fontId="57" fillId="10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19" fillId="6" borderId="0" applyNumberFormat="0" applyBorder="0" applyAlignment="0" applyProtection="0">
      <alignment vertical="center"/>
    </xf>
    <xf numFmtId="0" fontId="68" fillId="0" borderId="0"/>
    <xf numFmtId="0" fontId="57" fillId="10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7" fillId="10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8" fillId="75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90" fontId="58" fillId="0" borderId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85" fontId="16" fillId="0" borderId="1">
      <alignment vertical="center"/>
      <protection locked="0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8" fillId="67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15" fillId="17" borderId="20" applyNumberFormat="0" applyAlignment="0" applyProtection="0">
      <alignment vertical="center"/>
    </xf>
    <xf numFmtId="0" fontId="116" fillId="42" borderId="22" applyNumberFormat="0" applyAlignment="0" applyProtection="0">
      <alignment vertical="center"/>
    </xf>
    <xf numFmtId="0" fontId="110" fillId="0" borderId="7" applyNumberFormat="0" applyFill="0" applyProtection="0">
      <alignment horizontal="left"/>
    </xf>
    <xf numFmtId="0" fontId="117" fillId="0" borderId="27" applyNumberFormat="0" applyFill="0" applyAlignment="0" applyProtection="0">
      <alignment vertical="center"/>
    </xf>
    <xf numFmtId="188" fontId="58" fillId="0" borderId="0" applyFont="0" applyFill="0" applyBorder="0" applyAlignment="0" applyProtection="0"/>
    <xf numFmtId="193" fontId="58" fillId="0" borderId="0" applyFont="0" applyFill="0" applyBorder="0" applyAlignment="0" applyProtection="0"/>
    <xf numFmtId="200" fontId="58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80" fillId="15" borderId="0" applyNumberFormat="0" applyBorder="0" applyAlignment="0" applyProtection="0">
      <alignment vertical="center"/>
    </xf>
    <xf numFmtId="0" fontId="80" fillId="33" borderId="0" applyNumberFormat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80" fillId="54" borderId="0" applyNumberFormat="0" applyBorder="0" applyAlignment="0" applyProtection="0">
      <alignment vertical="center"/>
    </xf>
    <xf numFmtId="0" fontId="36" fillId="0" borderId="3" applyNumberFormat="0" applyFill="0" applyProtection="0">
      <alignment horizontal="left"/>
    </xf>
    <xf numFmtId="0" fontId="118" fillId="13" borderId="0" applyNumberFormat="0" applyBorder="0" applyAlignment="0" applyProtection="0">
      <alignment vertical="center"/>
    </xf>
    <xf numFmtId="1" fontId="16" fillId="0" borderId="1">
      <alignment vertical="center"/>
      <protection locked="0"/>
    </xf>
    <xf numFmtId="1" fontId="16" fillId="0" borderId="1">
      <alignment vertical="center"/>
      <protection locked="0"/>
    </xf>
    <xf numFmtId="1" fontId="16" fillId="0" borderId="1">
      <alignment vertical="center"/>
      <protection locked="0"/>
    </xf>
    <xf numFmtId="1" fontId="16" fillId="0" borderId="1">
      <alignment vertical="center"/>
      <protection locked="0"/>
    </xf>
    <xf numFmtId="1" fontId="16" fillId="0" borderId="1">
      <alignment vertical="center"/>
      <protection locked="0"/>
    </xf>
    <xf numFmtId="1" fontId="16" fillId="0" borderId="1">
      <alignment vertical="center"/>
      <protection locked="0"/>
    </xf>
    <xf numFmtId="1" fontId="16" fillId="0" borderId="1">
      <alignment vertical="center"/>
      <protection locked="0"/>
    </xf>
    <xf numFmtId="0" fontId="119" fillId="0" borderId="0"/>
    <xf numFmtId="185" fontId="16" fillId="0" borderId="1">
      <alignment vertical="center"/>
      <protection locked="0"/>
    </xf>
    <xf numFmtId="185" fontId="16" fillId="0" borderId="1">
      <alignment vertical="center"/>
      <protection locked="0"/>
    </xf>
    <xf numFmtId="185" fontId="16" fillId="0" borderId="1">
      <alignment vertical="center"/>
      <protection locked="0"/>
    </xf>
    <xf numFmtId="185" fontId="16" fillId="0" borderId="1">
      <alignment vertical="center"/>
      <protection locked="0"/>
    </xf>
    <xf numFmtId="185" fontId="16" fillId="0" borderId="1">
      <alignment vertical="center"/>
      <protection locked="0"/>
    </xf>
    <xf numFmtId="0" fontId="36" fillId="0" borderId="0"/>
    <xf numFmtId="0" fontId="50" fillId="0" borderId="0"/>
    <xf numFmtId="41" fontId="36" fillId="0" borderId="0" applyFont="0" applyFill="0" applyBorder="0" applyAlignment="0" applyProtection="0"/>
    <xf numFmtId="0" fontId="1" fillId="71" borderId="30" applyNumberFormat="0" applyFont="0" applyAlignment="0" applyProtection="0">
      <alignment vertical="center"/>
    </xf>
    <xf numFmtId="0" fontId="1" fillId="71" borderId="30" applyNumberFormat="0" applyFont="0" applyAlignment="0" applyProtection="0">
      <alignment vertical="center"/>
    </xf>
    <xf numFmtId="0" fontId="1" fillId="71" borderId="30" applyNumberFormat="0" applyFont="0" applyAlignment="0" applyProtection="0">
      <alignment vertical="center"/>
    </xf>
    <xf numFmtId="0" fontId="1" fillId="71" borderId="30" applyNumberFormat="0" applyFont="0" applyAlignment="0" applyProtection="0">
      <alignment vertical="center"/>
    </xf>
    <xf numFmtId="0" fontId="1" fillId="71" borderId="30" applyNumberFormat="0" applyFont="0" applyAlignment="0" applyProtection="0">
      <alignment vertical="center"/>
    </xf>
    <xf numFmtId="0" fontId="1" fillId="71" borderId="30" applyNumberFormat="0" applyFont="0" applyAlignment="0" applyProtection="0">
      <alignment vertical="center"/>
    </xf>
    <xf numFmtId="0" fontId="1" fillId="71" borderId="30" applyNumberFormat="0" applyFont="0" applyAlignment="0" applyProtection="0">
      <alignment vertical="center"/>
    </xf>
    <xf numFmtId="0" fontId="1" fillId="71" borderId="30" applyNumberFormat="0" applyFont="0" applyAlignment="0" applyProtection="0">
      <alignment vertical="center"/>
    </xf>
    <xf numFmtId="40" fontId="81" fillId="0" borderId="0" applyFont="0" applyFill="0" applyBorder="0" applyAlignment="0" applyProtection="0"/>
    <xf numFmtId="0" fontId="81" fillId="0" borderId="0" applyFont="0" applyFill="0" applyBorder="0" applyAlignment="0" applyProtection="0"/>
  </cellStyleXfs>
  <cellXfs count="187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49" fontId="2" fillId="0" borderId="1" xfId="1482" applyNumberFormat="1" applyFont="1" applyBorder="1" applyAlignment="1">
      <alignment vertical="center" wrapText="1"/>
    </xf>
    <xf numFmtId="49" fontId="2" fillId="0" borderId="4" xfId="1482" applyNumberFormat="1" applyFont="1" applyBorder="1" applyAlignment="1">
      <alignment horizontal="center" vertical="center" wrapText="1"/>
    </xf>
    <xf numFmtId="49" fontId="2" fillId="0" borderId="1" xfId="1482" applyNumberFormat="1" applyFont="1" applyBorder="1" applyAlignment="1">
      <alignment horizontal="center" vertical="center" wrapText="1"/>
    </xf>
    <xf numFmtId="49" fontId="4" fillId="0" borderId="1" xfId="1482" applyNumberFormat="1" applyFont="1" applyFill="1" applyBorder="1" applyAlignment="1">
      <alignment horizontal="center" vertical="center"/>
    </xf>
    <xf numFmtId="49" fontId="4" fillId="0" borderId="1" xfId="148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1482" applyNumberFormat="1" applyFont="1" applyFill="1" applyBorder="1" applyAlignment="1">
      <alignment horizontal="center" vertical="center"/>
    </xf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41" fontId="2" fillId="0" borderId="0" xfId="95" applyFont="1" applyAlignment="1"/>
    <xf numFmtId="41" fontId="1" fillId="0" borderId="0" xfId="95" applyFont="1" applyAlignment="1">
      <alignment horizontal="center"/>
    </xf>
    <xf numFmtId="41" fontId="1" fillId="0" borderId="0" xfId="95" applyFont="1" applyAlignment="1"/>
    <xf numFmtId="0" fontId="6" fillId="0" borderId="0" xfId="205" applyAlignment="1">
      <alignment horizontal="left" vertical="center"/>
    </xf>
    <xf numFmtId="0" fontId="6" fillId="0" borderId="0" xfId="205" applyAlignment="1">
      <alignment horizontal="right" vertical="center" wrapText="1"/>
    </xf>
    <xf numFmtId="0" fontId="6" fillId="0" borderId="0" xfId="205"/>
    <xf numFmtId="0" fontId="1" fillId="0" borderId="0" xfId="205" applyFont="1"/>
    <xf numFmtId="41" fontId="7" fillId="0" borderId="0" xfId="95" applyAlignment="1"/>
    <xf numFmtId="0" fontId="8" fillId="0" borderId="0" xfId="205" applyFont="1"/>
    <xf numFmtId="0" fontId="9" fillId="0" borderId="0" xfId="205" applyNumberFormat="1" applyFont="1" applyFill="1" applyAlignment="1" applyProtection="1">
      <alignment horizontal="centerContinuous"/>
    </xf>
    <xf numFmtId="0" fontId="9" fillId="0" borderId="0" xfId="205" applyNumberFormat="1" applyFont="1" applyFill="1" applyAlignment="1" applyProtection="1">
      <alignment vertical="center" wrapText="1"/>
    </xf>
    <xf numFmtId="0" fontId="2" fillId="0" borderId="0" xfId="205" applyFont="1" applyAlignment="1">
      <alignment horizontal="left" vertical="center"/>
    </xf>
    <xf numFmtId="41" fontId="2" fillId="0" borderId="0" xfId="95" applyFont="1" applyFill="1" applyAlignment="1"/>
    <xf numFmtId="0" fontId="2" fillId="0" borderId="0" xfId="205" applyFont="1"/>
    <xf numFmtId="0" fontId="2" fillId="0" borderId="1" xfId="95" applyNumberFormat="1" applyFont="1" applyFill="1" applyBorder="1" applyAlignment="1" applyProtection="1">
      <alignment horizontal="center" vertical="center" wrapText="1"/>
    </xf>
    <xf numFmtId="49" fontId="7" fillId="2" borderId="4" xfId="205" applyNumberFormat="1" applyFont="1" applyFill="1" applyBorder="1" applyAlignment="1">
      <alignment horizontal="center" vertical="center" wrapText="1"/>
    </xf>
    <xf numFmtId="49" fontId="2" fillId="2" borderId="1" xfId="205" applyNumberFormat="1" applyFont="1" applyFill="1" applyBorder="1" applyAlignment="1" applyProtection="1">
      <alignment horizontal="center" vertical="center" wrapText="1"/>
    </xf>
    <xf numFmtId="49" fontId="7" fillId="2" borderId="1" xfId="205" applyNumberFormat="1" applyFont="1" applyFill="1" applyBorder="1" applyAlignment="1">
      <alignment horizontal="center" vertical="center" wrapText="1"/>
    </xf>
    <xf numFmtId="49" fontId="2" fillId="0" borderId="5" xfId="205" applyNumberFormat="1" applyFont="1" applyFill="1" applyBorder="1" applyAlignment="1" applyProtection="1">
      <alignment horizontal="center" vertical="center" wrapText="1"/>
    </xf>
    <xf numFmtId="49" fontId="2" fillId="0" borderId="4" xfId="205" applyNumberFormat="1" applyFont="1" applyFill="1" applyBorder="1" applyAlignment="1" applyProtection="1">
      <alignment horizontal="center" vertical="center" wrapText="1"/>
    </xf>
    <xf numFmtId="49" fontId="2" fillId="0" borderId="6" xfId="205" applyNumberFormat="1" applyFont="1" applyFill="1" applyBorder="1" applyAlignment="1" applyProtection="1">
      <alignment horizontal="center" vertical="center" wrapText="1"/>
    </xf>
    <xf numFmtId="0" fontId="2" fillId="0" borderId="2" xfId="95" applyNumberFormat="1" applyFont="1" applyFill="1" applyBorder="1" applyAlignment="1" applyProtection="1">
      <alignment horizontal="center" vertical="center" wrapText="1"/>
    </xf>
    <xf numFmtId="49" fontId="7" fillId="2" borderId="2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center" vertical="center" wrapText="1"/>
    </xf>
    <xf numFmtId="49" fontId="2" fillId="0" borderId="7" xfId="205" applyNumberFormat="1" applyFont="1" applyFill="1" applyBorder="1" applyAlignment="1" applyProtection="1">
      <alignment horizontal="center" vertical="center" wrapText="1"/>
    </xf>
    <xf numFmtId="49" fontId="2" fillId="2" borderId="3" xfId="205" applyNumberFormat="1" applyFont="1" applyFill="1" applyBorder="1" applyAlignment="1">
      <alignment horizontal="center" vertical="center" wrapText="1"/>
    </xf>
    <xf numFmtId="49" fontId="2" fillId="0" borderId="2" xfId="205" applyNumberFormat="1" applyFont="1" applyFill="1" applyBorder="1" applyAlignment="1" applyProtection="1">
      <alignment horizontal="center" vertical="center" wrapText="1"/>
    </xf>
    <xf numFmtId="3" fontId="2" fillId="0" borderId="2" xfId="95" applyNumberFormat="1" applyFont="1" applyFill="1" applyBorder="1" applyAlignment="1" applyProtection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left" vertical="center" wrapText="1"/>
    </xf>
    <xf numFmtId="49" fontId="2" fillId="0" borderId="1" xfId="205" applyNumberFormat="1" applyFont="1" applyFill="1" applyBorder="1" applyAlignment="1" applyProtection="1">
      <alignment horizontal="right" vertical="center" wrapText="1"/>
    </xf>
    <xf numFmtId="181" fontId="2" fillId="0" borderId="1" xfId="205" applyNumberFormat="1" applyFont="1" applyFill="1" applyBorder="1" applyAlignment="1" applyProtection="1">
      <alignment horizontal="right" vertical="center" wrapText="1"/>
    </xf>
    <xf numFmtId="49" fontId="6" fillId="0" borderId="1" xfId="205" applyNumberFormat="1" applyFont="1" applyFill="1" applyBorder="1"/>
    <xf numFmtId="41" fontId="7" fillId="0" borderId="1" xfId="95" applyFill="1" applyBorder="1" applyAlignment="1"/>
    <xf numFmtId="49" fontId="2" fillId="2" borderId="2" xfId="205" applyNumberFormat="1" applyFont="1" applyFill="1" applyBorder="1" applyAlignment="1" applyProtection="1">
      <alignment horizontal="center" vertical="center" wrapText="1"/>
    </xf>
    <xf numFmtId="0" fontId="2" fillId="0" borderId="4" xfId="95" applyNumberFormat="1" applyFont="1" applyFill="1" applyBorder="1" applyAlignment="1" applyProtection="1">
      <alignment horizontal="center" vertical="center" wrapText="1"/>
    </xf>
    <xf numFmtId="0" fontId="2" fillId="0" borderId="6" xfId="95" applyNumberFormat="1" applyFont="1" applyFill="1" applyBorder="1" applyAlignment="1" applyProtection="1">
      <alignment horizontal="center" vertical="center" wrapText="1"/>
    </xf>
    <xf numFmtId="49" fontId="2" fillId="2" borderId="8" xfId="205" applyNumberFormat="1" applyFont="1" applyFill="1" applyBorder="1" applyAlignment="1" applyProtection="1">
      <alignment horizontal="center" vertical="center" wrapText="1"/>
    </xf>
    <xf numFmtId="0" fontId="2" fillId="0" borderId="7" xfId="205" applyNumberFormat="1" applyFont="1" applyFill="1" applyBorder="1" applyAlignment="1" applyProtection="1">
      <alignment horizontal="center" vertical="center" wrapText="1"/>
    </xf>
    <xf numFmtId="0" fontId="2" fillId="0" borderId="1" xfId="205" applyNumberFormat="1" applyFont="1" applyFill="1" applyBorder="1" applyAlignment="1" applyProtection="1">
      <alignment horizontal="center" vertical="center" wrapText="1"/>
    </xf>
    <xf numFmtId="0" fontId="2" fillId="0" borderId="9" xfId="205" applyNumberFormat="1" applyFont="1" applyFill="1" applyBorder="1" applyAlignment="1" applyProtection="1">
      <alignment horizontal="center" vertical="center" wrapText="1"/>
    </xf>
    <xf numFmtId="0" fontId="6" fillId="0" borderId="1" xfId="205" applyFill="1" applyBorder="1"/>
    <xf numFmtId="0" fontId="2" fillId="0" borderId="0" xfId="205" applyFont="1" applyAlignment="1">
      <alignment horizontal="right"/>
    </xf>
    <xf numFmtId="0" fontId="2" fillId="0" borderId="10" xfId="95" applyNumberFormat="1" applyFont="1" applyFill="1" applyBorder="1" applyAlignment="1" applyProtection="1">
      <alignment horizontal="center" vertical="center" wrapText="1"/>
    </xf>
    <xf numFmtId="49" fontId="2" fillId="2" borderId="4" xfId="205" applyNumberFormat="1" applyFont="1" applyFill="1" applyBorder="1" applyAlignment="1" applyProtection="1">
      <alignment horizontal="center" vertical="center" wrapText="1"/>
    </xf>
    <xf numFmtId="49" fontId="2" fillId="2" borderId="6" xfId="205" applyNumberFormat="1" applyFont="1" applyFill="1" applyBorder="1" applyAlignment="1" applyProtection="1">
      <alignment horizontal="center" vertical="center" wrapText="1"/>
    </xf>
    <xf numFmtId="49" fontId="2" fillId="2" borderId="7" xfId="205" applyNumberFormat="1" applyFont="1" applyFill="1" applyBorder="1" applyAlignment="1" applyProtection="1">
      <alignment horizontal="center" vertical="center" wrapText="1"/>
    </xf>
    <xf numFmtId="0" fontId="2" fillId="0" borderId="11" xfId="95" applyNumberFormat="1" applyFont="1" applyFill="1" applyBorder="1" applyAlignment="1" applyProtection="1">
      <alignment horizontal="center" vertical="center" wrapText="1"/>
    </xf>
    <xf numFmtId="49" fontId="2" fillId="0" borderId="12" xfId="205" applyNumberFormat="1" applyFont="1" applyFill="1" applyBorder="1" applyAlignment="1" applyProtection="1">
      <alignment horizontal="center" vertical="center" wrapText="1"/>
    </xf>
    <xf numFmtId="49" fontId="2" fillId="0" borderId="3" xfId="205" applyNumberFormat="1" applyFont="1" applyFill="1" applyBorder="1" applyAlignment="1" applyProtection="1">
      <alignment horizontal="center" vertical="center" wrapText="1"/>
    </xf>
    <xf numFmtId="49" fontId="2" fillId="2" borderId="9" xfId="205" applyNumberFormat="1" applyFont="1" applyFill="1" applyBorder="1" applyAlignment="1" applyProtection="1">
      <alignment horizontal="center" vertical="center" wrapText="1"/>
    </xf>
    <xf numFmtId="0" fontId="2" fillId="0" borderId="5" xfId="95" applyNumberFormat="1" applyFont="1" applyFill="1" applyBorder="1" applyAlignment="1" applyProtection="1">
      <alignment horizontal="center" vertical="center" wrapText="1"/>
    </xf>
    <xf numFmtId="41" fontId="8" fillId="0" borderId="0" xfId="95" applyFont="1" applyAlignment="1">
      <alignment horizontal="right" vertical="center"/>
    </xf>
    <xf numFmtId="49" fontId="2" fillId="0" borderId="9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>
      <alignment horizontal="center" vertical="center" wrapText="1"/>
    </xf>
    <xf numFmtId="41" fontId="2" fillId="0" borderId="2" xfId="95" applyFont="1" applyBorder="1" applyAlignment="1">
      <alignment horizontal="center" vertical="center" wrapText="1"/>
    </xf>
    <xf numFmtId="41" fontId="2" fillId="0" borderId="13" xfId="95" applyFont="1" applyBorder="1" applyAlignment="1">
      <alignment horizontal="center" vertical="center" wrapText="1"/>
    </xf>
    <xf numFmtId="41" fontId="2" fillId="0" borderId="3" xfId="95" applyFont="1" applyBorder="1" applyAlignment="1">
      <alignment horizontal="center" vertical="center" wrapText="1"/>
    </xf>
    <xf numFmtId="0" fontId="10" fillId="0" borderId="0" xfId="205" applyFont="1"/>
    <xf numFmtId="0" fontId="2" fillId="0" borderId="0" xfId="205" applyFont="1" applyAlignment="1">
      <alignment horizontal="center" vertical="center" wrapText="1"/>
    </xf>
    <xf numFmtId="0" fontId="2" fillId="0" borderId="0" xfId="205" applyFont="1" applyAlignment="1">
      <alignment vertical="center" wrapText="1"/>
    </xf>
    <xf numFmtId="0" fontId="2" fillId="0" borderId="0" xfId="205" applyFont="1" applyAlignment="1">
      <alignment vertical="center"/>
    </xf>
    <xf numFmtId="0" fontId="8" fillId="0" borderId="0" xfId="205" applyFont="1" applyAlignment="1">
      <alignment horizontal="right" vertical="center"/>
    </xf>
    <xf numFmtId="0" fontId="9" fillId="0" borderId="0" xfId="205" applyFont="1" applyAlignment="1">
      <alignment horizontal="center" vertical="center"/>
    </xf>
    <xf numFmtId="0" fontId="2" fillId="0" borderId="0" xfId="205" applyNumberFormat="1" applyFont="1" applyFill="1" applyAlignment="1" applyProtection="1">
      <alignment horizontal="center" vertical="center"/>
    </xf>
    <xf numFmtId="0" fontId="11" fillId="0" borderId="0" xfId="205" applyFont="1" applyFill="1"/>
    <xf numFmtId="41" fontId="2" fillId="0" borderId="0" xfId="92" applyFont="1" applyFill="1" applyAlignment="1"/>
    <xf numFmtId="49" fontId="12" fillId="2" borderId="0" xfId="205" applyNumberFormat="1" applyFont="1" applyFill="1" applyAlignment="1" applyProtection="1"/>
    <xf numFmtId="1" fontId="12" fillId="0" borderId="0" xfId="205" applyNumberFormat="1" applyFont="1" applyFill="1" applyAlignment="1" applyProtection="1"/>
    <xf numFmtId="0" fontId="2" fillId="0" borderId="1" xfId="205" applyFont="1" applyFill="1" applyBorder="1" applyAlignment="1">
      <alignment horizontal="center" vertical="center" wrapText="1"/>
    </xf>
    <xf numFmtId="0" fontId="2" fillId="0" borderId="2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horizontal="center" vertical="center" wrapText="1"/>
    </xf>
    <xf numFmtId="0" fontId="2" fillId="0" borderId="2" xfId="205" applyFont="1" applyBorder="1" applyAlignment="1">
      <alignment horizontal="center" vertical="center" wrapText="1"/>
    </xf>
    <xf numFmtId="0" fontId="2" fillId="0" borderId="0" xfId="205" applyFont="1" applyFill="1" applyAlignment="1">
      <alignment horizontal="center" vertical="center" wrapText="1"/>
    </xf>
    <xf numFmtId="0" fontId="2" fillId="0" borderId="4" xfId="205" applyFont="1" applyFill="1" applyBorder="1" applyAlignment="1">
      <alignment vertical="center" wrapText="1"/>
    </xf>
    <xf numFmtId="49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9" xfId="205" applyFont="1" applyFill="1" applyBorder="1" applyAlignment="1">
      <alignment vertical="center" wrapText="1"/>
    </xf>
    <xf numFmtId="0" fontId="2" fillId="0" borderId="0" xfId="205" applyFont="1" applyFill="1" applyAlignment="1">
      <alignment vertical="center" wrapText="1"/>
    </xf>
    <xf numFmtId="0" fontId="2" fillId="0" borderId="4" xfId="205" applyFont="1" applyFill="1" applyBorder="1" applyAlignment="1">
      <alignment horizontal="left" vertical="center" wrapText="1"/>
    </xf>
    <xf numFmtId="181" fontId="2" fillId="0" borderId="2" xfId="205" applyNumberFormat="1" applyFont="1" applyFill="1" applyBorder="1" applyAlignment="1" applyProtection="1">
      <alignment horizontal="right" vertical="center" wrapText="1"/>
    </xf>
    <xf numFmtId="0" fontId="2" fillId="0" borderId="9" xfId="205" applyFont="1" applyFill="1" applyBorder="1" applyAlignment="1">
      <alignment vertical="center" wrapText="1"/>
    </xf>
    <xf numFmtId="0" fontId="2" fillId="0" borderId="4" xfId="205" applyFont="1" applyBorder="1" applyAlignment="1">
      <alignment vertical="center" wrapText="1"/>
    </xf>
    <xf numFmtId="181" fontId="2" fillId="0" borderId="3" xfId="205" applyNumberFormat="1" applyFont="1" applyFill="1" applyBorder="1" applyAlignment="1" applyProtection="1">
      <alignment horizontal="right" vertical="center" wrapText="1"/>
    </xf>
    <xf numFmtId="0" fontId="2" fillId="0" borderId="1" xfId="205" applyFont="1" applyFill="1" applyBorder="1" applyAlignment="1">
      <alignment vertical="center" wrapText="1"/>
    </xf>
    <xf numFmtId="181" fontId="2" fillId="0" borderId="3" xfId="205" applyNumberFormat="1" applyFont="1" applyFill="1" applyBorder="1" applyAlignment="1">
      <alignment horizontal="right" vertical="center" wrapText="1"/>
    </xf>
    <xf numFmtId="181" fontId="2" fillId="0" borderId="1" xfId="205" applyNumberFormat="1" applyFont="1" applyFill="1" applyBorder="1" applyAlignment="1">
      <alignment horizontal="right" vertical="center" wrapText="1"/>
    </xf>
    <xf numFmtId="199" fontId="2" fillId="0" borderId="1" xfId="205" applyNumberFormat="1" applyFont="1" applyFill="1" applyBorder="1" applyAlignment="1">
      <alignment vertical="center" wrapText="1"/>
    </xf>
    <xf numFmtId="181" fontId="2" fillId="0" borderId="13" xfId="205" applyNumberFormat="1" applyFont="1" applyFill="1" applyBorder="1" applyAlignment="1" applyProtection="1">
      <alignment horizontal="right" vertical="center" wrapText="1"/>
    </xf>
    <xf numFmtId="0" fontId="2" fillId="0" borderId="4" xfId="205" applyFont="1" applyFill="1" applyBorder="1" applyAlignment="1">
      <alignment horizontal="center" vertical="center" wrapText="1"/>
    </xf>
    <xf numFmtId="0" fontId="2" fillId="0" borderId="9" xfId="205" applyFont="1" applyFill="1" applyBorder="1" applyAlignment="1">
      <alignment horizontal="center" vertical="center" wrapText="1"/>
    </xf>
    <xf numFmtId="0" fontId="2" fillId="2" borderId="9" xfId="205" applyFont="1" applyFill="1" applyBorder="1" applyAlignment="1">
      <alignment horizontal="center" vertical="center" wrapText="1"/>
    </xf>
    <xf numFmtId="0" fontId="13" fillId="0" borderId="4" xfId="205" applyFont="1" applyFill="1" applyBorder="1" applyAlignment="1">
      <alignment horizontal="center" vertical="center" wrapText="1"/>
    </xf>
    <xf numFmtId="0" fontId="13" fillId="0" borderId="9" xfId="205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right" vertical="center" wrapText="1"/>
    </xf>
    <xf numFmtId="0" fontId="13" fillId="2" borderId="9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vertical="center" wrapText="1"/>
    </xf>
    <xf numFmtId="181" fontId="2" fillId="0" borderId="3" xfId="205" applyNumberFormat="1" applyFont="1" applyFill="1" applyBorder="1" applyAlignment="1">
      <alignment vertical="center" wrapText="1"/>
    </xf>
    <xf numFmtId="0" fontId="2" fillId="2" borderId="1" xfId="205" applyFont="1" applyFill="1" applyBorder="1" applyAlignment="1">
      <alignment vertical="center" wrapText="1"/>
    </xf>
    <xf numFmtId="181" fontId="2" fillId="0" borderId="1" xfId="205" applyNumberFormat="1" applyFont="1" applyFill="1" applyBorder="1" applyAlignment="1">
      <alignment vertical="center" wrapText="1"/>
    </xf>
    <xf numFmtId="181" fontId="2" fillId="0" borderId="2" xfId="205" applyNumberFormat="1" applyFont="1" applyFill="1" applyBorder="1" applyAlignment="1">
      <alignment horizontal="right" vertical="center" wrapText="1"/>
    </xf>
    <xf numFmtId="181" fontId="2" fillId="0" borderId="2" xfId="205" applyNumberFormat="1" applyFont="1" applyFill="1" applyBorder="1" applyAlignment="1">
      <alignment vertical="center" wrapText="1"/>
    </xf>
    <xf numFmtId="0" fontId="13" fillId="2" borderId="4" xfId="205" applyFont="1" applyFill="1" applyBorder="1" applyAlignment="1">
      <alignment horizontal="center" vertical="center" wrapText="1"/>
    </xf>
    <xf numFmtId="3" fontId="2" fillId="0" borderId="0" xfId="205" applyNumberFormat="1" applyFont="1" applyFill="1" applyAlignment="1">
      <alignment vertical="center" wrapText="1"/>
    </xf>
    <xf numFmtId="0" fontId="2" fillId="0" borderId="0" xfId="205" applyNumberFormat="1" applyFont="1" applyFill="1" applyAlignment="1" applyProtection="1">
      <alignment horizontal="left" vertical="center"/>
    </xf>
    <xf numFmtId="0" fontId="6" fillId="0" borderId="0" xfId="205" applyFill="1"/>
    <xf numFmtId="49" fontId="12" fillId="0" borderId="0" xfId="205" applyNumberFormat="1" applyFont="1" applyFill="1" applyAlignment="1" applyProtection="1"/>
    <xf numFmtId="3" fontId="12" fillId="0" borderId="0" xfId="205" applyNumberFormat="1" applyFont="1" applyFill="1" applyAlignment="1" applyProtection="1">
      <alignment horizontal="right" vertical="center"/>
    </xf>
    <xf numFmtId="0" fontId="2" fillId="0" borderId="0" xfId="205" applyNumberFormat="1" applyFont="1" applyFill="1" applyAlignment="1" applyProtection="1"/>
    <xf numFmtId="0" fontId="12" fillId="2" borderId="0" xfId="205" applyFont="1" applyFill="1"/>
    <xf numFmtId="0" fontId="2" fillId="2" borderId="0" xfId="205" applyFont="1" applyFill="1"/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2" fillId="0" borderId="1" xfId="1482" applyNumberFormat="1" applyFont="1" applyFill="1" applyBorder="1" applyAlignment="1">
      <alignment horizontal="left" vertical="center"/>
    </xf>
    <xf numFmtId="49" fontId="2" fillId="0" borderId="1" xfId="1482" applyNumberFormat="1" applyFont="1" applyFill="1" applyBorder="1" applyAlignment="1">
      <alignment horizontal="right" vertical="center"/>
    </xf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49" fontId="2" fillId="0" borderId="1" xfId="1482" applyNumberFormat="1" applyFont="1" applyFill="1" applyBorder="1" applyAlignment="1">
      <alignment horizontal="center" vertical="center"/>
    </xf>
    <xf numFmtId="49" fontId="1" fillId="0" borderId="1" xfId="1482" applyNumberFormat="1" applyBorder="1" applyAlignment="1">
      <alignment horizontal="center"/>
    </xf>
    <xf numFmtId="0" fontId="2" fillId="0" borderId="1" xfId="1482" applyFont="1" applyBorder="1" applyAlignment="1">
      <alignment vertical="center"/>
    </xf>
    <xf numFmtId="49" fontId="1" fillId="0" borderId="1" xfId="1482" applyNumberFormat="1" applyFill="1" applyBorder="1" applyAlignment="1">
      <alignment horizontal="center"/>
    </xf>
    <xf numFmtId="0" fontId="2" fillId="0" borderId="1" xfId="1482" applyFont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14" fillId="0" borderId="1" xfId="1482" applyNumberFormat="1" applyFont="1" applyBorder="1" applyAlignment="1">
      <alignment horizontal="left" vertical="center"/>
    </xf>
    <xf numFmtId="0" fontId="1" fillId="0" borderId="0" xfId="1482" applyFill="1"/>
    <xf numFmtId="49" fontId="1" fillId="0" borderId="0" xfId="1482" applyNumberFormat="1"/>
    <xf numFmtId="0" fontId="2" fillId="0" borderId="0" xfId="1482" applyFont="1" applyAlignment="1">
      <alignment horizontal="left"/>
    </xf>
    <xf numFmtId="49" fontId="1" fillId="0" borderId="0" xfId="1482" applyNumberFormat="1" applyAlignment="1">
      <alignment horizontal="left"/>
    </xf>
    <xf numFmtId="0" fontId="1" fillId="0" borderId="0" xfId="1482" applyAlignment="1">
      <alignment horizontal="left"/>
    </xf>
    <xf numFmtId="0" fontId="2" fillId="0" borderId="0" xfId="1482" applyFont="1" applyAlignment="1">
      <alignment horizontal="left" vertical="center" wrapText="1"/>
    </xf>
    <xf numFmtId="0" fontId="3" fillId="0" borderId="0" xfId="1482" applyFont="1" applyAlignment="1">
      <alignment horizontal="left" vertical="center"/>
    </xf>
    <xf numFmtId="0" fontId="15" fillId="0" borderId="0" xfId="1482" applyFont="1" applyAlignment="1">
      <alignment horizontal="left" vertical="center"/>
    </xf>
    <xf numFmtId="0" fontId="2" fillId="0" borderId="0" xfId="1482" applyFont="1" applyAlignment="1">
      <alignment horizontal="left" vertical="center"/>
    </xf>
    <xf numFmtId="49" fontId="2" fillId="0" borderId="0" xfId="1482" applyNumberFormat="1" applyFont="1" applyAlignment="1">
      <alignment horizontal="left" vertical="center"/>
    </xf>
    <xf numFmtId="49" fontId="2" fillId="0" borderId="1" xfId="1482" applyNumberFormat="1" applyFont="1" applyBorder="1" applyAlignment="1">
      <alignment horizontal="center" vertical="center"/>
    </xf>
    <xf numFmtId="49" fontId="16" fillId="0" borderId="1" xfId="1482" applyNumberFormat="1" applyFont="1" applyFill="1" applyBorder="1" applyAlignment="1">
      <alignment horizontal="left" vertical="center"/>
    </xf>
    <xf numFmtId="49" fontId="0" fillId="0" borderId="1" xfId="1482" applyNumberFormat="1" applyFont="1" applyFill="1" applyBorder="1" applyAlignment="1">
      <alignment horizontal="left" vertical="center"/>
    </xf>
    <xf numFmtId="0" fontId="0" fillId="0" borderId="1" xfId="1482" applyNumberFormat="1" applyFont="1" applyFill="1" applyBorder="1" applyAlignment="1">
      <alignment horizontal="left" vertical="center"/>
    </xf>
    <xf numFmtId="0" fontId="0" fillId="0" borderId="1" xfId="1482" applyFont="1" applyBorder="1" applyAlignment="1">
      <alignment horizontal="left"/>
    </xf>
    <xf numFmtId="181" fontId="0" fillId="0" borderId="1" xfId="1482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6" fillId="0" borderId="1" xfId="1482" applyFont="1" applyBorder="1" applyAlignment="1">
      <alignment horizontal="left"/>
    </xf>
    <xf numFmtId="49" fontId="0" fillId="0" borderId="1" xfId="1482" applyNumberFormat="1" applyFont="1" applyBorder="1" applyAlignment="1">
      <alignment horizontal="left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4" xfId="0" applyNumberFormat="1" applyFont="1" applyFill="1" applyBorder="1" applyAlignment="1" applyProtection="1">
      <alignment horizontal="left" vertical="center" wrapText="1"/>
    </xf>
    <xf numFmtId="3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1482" applyFont="1" applyBorder="1" applyAlignment="1">
      <alignment horizontal="left" wrapText="1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81" fontId="2" fillId="0" borderId="1" xfId="1395" applyNumberFormat="1" applyFont="1" applyFill="1" applyBorder="1" applyAlignment="1">
      <alignment horizontal="right" vertical="center"/>
    </xf>
    <xf numFmtId="186" fontId="2" fillId="0" borderId="1" xfId="1395" applyNumberFormat="1" applyFont="1" applyFill="1" applyBorder="1" applyAlignment="1">
      <alignment vertical="center"/>
    </xf>
    <xf numFmtId="49" fontId="2" fillId="0" borderId="1" xfId="1395" applyNumberFormat="1" applyFont="1" applyFill="1" applyBorder="1" applyAlignment="1">
      <alignment horizontal="right"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186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千位分隔[0] 3" xfId="95"/>
    <cellStyle name="Accent2 - 40% 3" xfId="96"/>
    <cellStyle name="差_11大理 2 3" xfId="97"/>
    <cellStyle name="PSChar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20% - Accent3 2 2" xfId="111"/>
    <cellStyle name="_弱电系统设备配置报价清单" xfId="112"/>
    <cellStyle name="Heading 3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Accent3 - 20%" xfId="125"/>
    <cellStyle name="_Book1 2 2 2" xfId="126"/>
    <cellStyle name="Accent5 2" xfId="127"/>
    <cellStyle name="Milliers_!!!GO" xfId="128"/>
    <cellStyle name="常规 2 7 2" xfId="129"/>
    <cellStyle name="_Book1" xfId="130"/>
    <cellStyle name="Accent6 - 40% 2 3" xfId="131"/>
    <cellStyle name="好_M01-2(州市补助收入) 2 2" xfId="132"/>
    <cellStyle name="Good 2 2 2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_Book1_2" xfId="142"/>
    <cellStyle name="常规 3 2 3" xfId="143"/>
    <cellStyle name="Accent2 - 20%" xfId="144"/>
    <cellStyle name="_Book1_3" xfId="145"/>
    <cellStyle name="差_2006年在职人员情况 2 2" xfId="146"/>
    <cellStyle name="Heading 1" xfId="147"/>
    <cellStyle name="_Book1_4" xfId="148"/>
    <cellStyle name="20% - 强调文字颜色 3 2" xfId="149"/>
    <cellStyle name="差_2006年在职人员情况 2 3" xfId="150"/>
    <cellStyle name="Heading 2" xfId="151"/>
    <cellStyle name="强调 1 4" xfId="152"/>
    <cellStyle name="差_~4190974 3 2" xfId="153"/>
    <cellStyle name="_ET_STYLE_NoName_00__Book1" xfId="154"/>
    <cellStyle name="_ET_STYLE_NoName_00__Book1_1" xfId="155"/>
    <cellStyle name="Accent5 - 60% 3" xfId="156"/>
    <cellStyle name="_ET_STYLE_NoName_00__Book1_2" xfId="157"/>
    <cellStyle name="Accent5 - 20%" xfId="158"/>
    <cellStyle name="20% - Accent1 2 2" xfId="159"/>
    <cellStyle name="Accent1 - 20% 2 2" xfId="160"/>
    <cellStyle name="Accent5 - 60% 4" xfId="161"/>
    <cellStyle name="_ET_STYLE_NoName_00__表一：基数核对表" xfId="162"/>
    <cellStyle name="好_03昭通 2 3" xfId="163"/>
    <cellStyle name="20% - Accent1" xfId="164"/>
    <cellStyle name="Accent1 - 20%" xfId="165"/>
    <cellStyle name="Heading 2 2 3" xfId="166"/>
    <cellStyle name="20% - Accent1 2" xfId="167"/>
    <cellStyle name="Accent1 - 20% 2" xfId="168"/>
    <cellStyle name="差_2009年一般性转移支付标准工资_奖励补助测算5.24冯铸" xfId="169"/>
    <cellStyle name="20% - Accent1 2 2 2" xfId="170"/>
    <cellStyle name="Accent1 - 20% 2 2 2" xfId="171"/>
    <cellStyle name="差_义务教育阶段教职工人数（教育厅提供最终）" xfId="172"/>
    <cellStyle name="Accent5 - 20% 2" xfId="173"/>
    <cellStyle name="40% - 强调文字颜色 3 2" xfId="174"/>
    <cellStyle name="20% - Accent1 2 3" xfId="175"/>
    <cellStyle name="Accent1 - 20% 2 3" xfId="176"/>
    <cellStyle name="Input 2 2" xfId="177"/>
    <cellStyle name="20% - Accent1_国有资本经营预算编制报表1（预算单位）" xfId="178"/>
    <cellStyle name="Accent1 - 20% 4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20% - Accent2_国有资本经营预算编制报表1（预算单位）" xfId="185"/>
    <cellStyle name="60% - 强调文字颜色 1 2" xfId="186"/>
    <cellStyle name="Accent4 2 2 2" xfId="187"/>
    <cellStyle name="콤마 [0]_BOILER-CO1" xfId="188"/>
    <cellStyle name="Accent6 2 2" xfId="189"/>
    <cellStyle name="Heading 4" xfId="190"/>
    <cellStyle name="20% - Accent3" xfId="191"/>
    <cellStyle name="20% - Accent3 2 2 2" xfId="192"/>
    <cellStyle name="好_下半年禁毒办案经费分配2544.3万元" xfId="193"/>
    <cellStyle name="40% - 强调文字颜色 6 2" xfId="194"/>
    <cellStyle name="常规 2 10 3 5" xfId="195"/>
    <cellStyle name="Heading 3 2 2" xfId="196"/>
    <cellStyle name="20% - Accent3 2 3" xfId="197"/>
    <cellStyle name="20% - Accent5 2" xfId="198"/>
    <cellStyle name="20% - Accent3_国有资本经营预算编制报表1（预算单位）" xfId="199"/>
    <cellStyle name="Accent6 - 60% 3 2" xfId="200"/>
    <cellStyle name="20% - Accent4" xfId="201"/>
    <cellStyle name="Accent6 - 60% 2" xfId="202"/>
    <cellStyle name="20% - Accent4 2" xfId="203"/>
    <cellStyle name="Accent6 - 60% 2 2" xfId="204"/>
    <cellStyle name="常规 4" xfId="205"/>
    <cellStyle name="Accent6_公安安全支出补充表5.14" xfId="206"/>
    <cellStyle name="20% - Accent4 2 2" xfId="207"/>
    <cellStyle name="Accent6 - 60% 2 2 2" xfId="208"/>
    <cellStyle name="Check Cell_国有资本经营预算编制报表1（预算单位）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20% - Accent5" xfId="214"/>
    <cellStyle name="差_2007年检察院案件数 2 2 2" xfId="215"/>
    <cellStyle name="Accent3 2 2 2" xfId="216"/>
    <cellStyle name="好_高中教师人数（教育厅1.6日提供） 3 2" xfId="217"/>
    <cellStyle name="好_~5676413 3 2" xfId="218"/>
    <cellStyle name="Accent6 - 60% 3" xfId="219"/>
    <cellStyle name="20% - Accent5 2 2" xfId="220"/>
    <cellStyle name="20% - Accent5 2 2 2" xfId="221"/>
    <cellStyle name="Good_国有资本经营预算编制报表1（预算单位）" xfId="222"/>
    <cellStyle name="20% - Accent6" xfId="223"/>
    <cellStyle name="差_2009年一般性转移支付标准工资_地方配套按人均增幅控制8.30一般预算平均增幅、人均可用财力平均增幅两次控制、社会治安系数调整、案件数调整xl 2 2" xfId="224"/>
    <cellStyle name="Accent6 - 60% 4" xfId="225"/>
    <cellStyle name="差_业务工作量指标" xfId="226"/>
    <cellStyle name="20% - Accent6 2" xfId="227"/>
    <cellStyle name="差_业务工作量指标 2" xfId="228"/>
    <cellStyle name="20% - Accent6 2 2" xfId="229"/>
    <cellStyle name="Heading 4_国有资本经营预算编制报表1（预算单位）" xfId="230"/>
    <cellStyle name="差_业务工作量指标 2 2" xfId="231"/>
    <cellStyle name="差_县级公安机关公用经费标准奖励测算方案（定稿） 4" xfId="232"/>
    <cellStyle name="20% - Accent6 2 2 2" xfId="233"/>
    <cellStyle name="Calculation 2" xfId="234"/>
    <cellStyle name="差_业务工作量指标 3" xfId="235"/>
    <cellStyle name="差_530623_2006年县级财政报表附表 2" xfId="236"/>
    <cellStyle name="20% - Accent6 2 3" xfId="237"/>
    <cellStyle name="no dec" xfId="238"/>
    <cellStyle name="好_地方配套按人均增幅控制8.30一般预算平均增幅、人均可用财力平均增幅两次控制、社会治安系数调整、案件数调整xl 2" xfId="239"/>
    <cellStyle name="20% - Accent6_国有资本经营预算编制报表1（预算单位）" xfId="240"/>
    <cellStyle name="Explanatory Text 2 2" xfId="241"/>
    <cellStyle name="Standard_AREAS" xfId="242"/>
    <cellStyle name="20% - 强调文字颜色 1 2" xfId="243"/>
    <cellStyle name="Accent1 2 3" xfId="244"/>
    <cellStyle name="20% - 强调文字颜色 2 2" xfId="245"/>
    <cellStyle name="20% - 强调文字颜色 4 2" xfId="246"/>
    <cellStyle name="Mon閠aire_!!!GO" xfId="247"/>
    <cellStyle name="好_00省级(定稿) 2 2 2" xfId="248"/>
    <cellStyle name="20% - 强调文字颜色 5 2" xfId="249"/>
    <cellStyle name="差_11大理 4" xfId="250"/>
    <cellStyle name="40% - Accent6 2 2 2" xfId="251"/>
    <cellStyle name="好_2007年人员分部门统计表 4" xfId="252"/>
    <cellStyle name="20% - 强调文字颜色 6 2" xfId="253"/>
    <cellStyle name="好_汇总-县级财政报表附表 2" xfId="254"/>
    <cellStyle name="40% - Accent1" xfId="255"/>
    <cellStyle name="40% - Accent5_国有资本经营预算编制报表1（预算单位）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40% - Accent1 2 3" xfId="264"/>
    <cellStyle name="Linked Cells" xfId="265"/>
    <cellStyle name="差_530623_2006年县级财政报表附表 2 2 2" xfId="266"/>
    <cellStyle name="40% - Accent1_国有资本经营预算编制报表1（预算单位）" xfId="267"/>
    <cellStyle name="Calculation 2 2 2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40% - Accent2 2 2" xfId="273"/>
    <cellStyle name="Accent3 - 20% 2 3" xfId="274"/>
    <cellStyle name="40% - Accent2 2 2 2" xfId="275"/>
    <cellStyle name="Millares [0]_96 Risk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40% - Accent3 2 2" xfId="286"/>
    <cellStyle name="Accent5 - 60%" xfId="287"/>
    <cellStyle name="40% - Accent3 2 2 2" xfId="288"/>
    <cellStyle name="Accent5 - 60% 2" xfId="289"/>
    <cellStyle name="40% - Accent3 2 3" xfId="290"/>
    <cellStyle name="Currency1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Accent6 - 20% 3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好_业务工作量指标 3" xfId="301"/>
    <cellStyle name="40% - Accent4_国有资本经营预算编制报表1（预算单位）" xfId="302"/>
    <cellStyle name="千位分隔[0] 2 2 2" xfId="303"/>
    <cellStyle name="Accent2 - 40% 2 2 2" xfId="304"/>
    <cellStyle name="常规 2 10 3 6" xfId="305"/>
    <cellStyle name="Heading 3 2 3" xfId="306"/>
    <cellStyle name="警告文本 2" xfId="307"/>
    <cellStyle name="40% - Accent5" xfId="308"/>
    <cellStyle name="40% - Accent5 2" xfId="309"/>
    <cellStyle name="Accent4 - 20% 2 3" xfId="310"/>
    <cellStyle name="40% - Accent5 2 2" xfId="311"/>
    <cellStyle name="好_不用软件计算9.1不考虑经费管理评价xl 2 2" xfId="312"/>
    <cellStyle name="Accent3_公安安全支出补充表5.14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强调 2 2 3" xfId="319"/>
    <cellStyle name="40% - Accent6 2" xfId="320"/>
    <cellStyle name="差_1003牟定县 3" xfId="321"/>
    <cellStyle name="60% - Accent1 2 3" xfId="322"/>
    <cellStyle name="40% - Accent6_国有资本经营预算编制报表1（预算单位）" xfId="323"/>
    <cellStyle name="Heading 4 2 2 2" xfId="324"/>
    <cellStyle name="40% - 强调文字颜色 1 2" xfId="325"/>
    <cellStyle name="Accent6 - 20% 2 2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差_1003牟定县" xfId="332"/>
    <cellStyle name="60% - Accent1 2" xfId="333"/>
    <cellStyle name="Accent4 - 20% 3" xfId="334"/>
    <cellStyle name="差_1003牟定县 2" xfId="335"/>
    <cellStyle name="60% - Accent1 2 2" xfId="336"/>
    <cellStyle name="常规 7" xfId="337"/>
    <cellStyle name="Accent4 - 20% 3 2" xfId="338"/>
    <cellStyle name="差_1003牟定县 2 2" xfId="339"/>
    <cellStyle name="60% - Accent1 2 2 2" xfId="340"/>
    <cellStyle name="Output_国有资本经营预算编制报表1（预算单位）" xfId="341"/>
    <cellStyle name="60% - Accent1_国有资本经营预算编制报表1（预算单位）" xfId="342"/>
    <cellStyle name="60% - Accent2" xfId="343"/>
    <cellStyle name="60% - Accent2 2" xfId="344"/>
    <cellStyle name="60% - Accent2 2 2" xfId="345"/>
    <cellStyle name="常规 2 2 2 2" xfId="346"/>
    <cellStyle name="Millares_96 Risk" xfId="347"/>
    <cellStyle name="60% - Accent2 2 2 2" xfId="348"/>
    <cellStyle name="差_教育厅提供义务教育及高中教师人数（2009年1月6日） 2 2 2" xfId="349"/>
    <cellStyle name="60% - Accent2 2 3" xfId="350"/>
    <cellStyle name="Percent_!!!GO" xfId="351"/>
    <cellStyle name="60% - Accent2_国有资本经营预算编制报表1（预算单位）" xfId="352"/>
    <cellStyle name="60% - Accent3" xfId="353"/>
    <cellStyle name="60% - Accent3 2" xfId="354"/>
    <cellStyle name="差_00省级(打印) 2 2 2" xfId="355"/>
    <cellStyle name="差_~5676413 2 2" xfId="356"/>
    <cellStyle name="Bad" xfId="357"/>
    <cellStyle name="差_财政供养人员 3" xfId="358"/>
    <cellStyle name="60% - Accent3 2 2" xfId="359"/>
    <cellStyle name="差_义务教育阶段教职工人数（教育厅提供最终） 4" xfId="360"/>
    <cellStyle name="差_~5676413 2 2 2" xfId="361"/>
    <cellStyle name="Bad 2" xfId="362"/>
    <cellStyle name="差_财政供养人员 3 2" xfId="363"/>
    <cellStyle name="60% - Accent3 2 2 2" xfId="364"/>
    <cellStyle name="差_下半年禁吸戒毒经费1000万元 2 3" xfId="365"/>
    <cellStyle name="Bad 2 2" xfId="366"/>
    <cellStyle name="差_财政供养人员 4" xfId="367"/>
    <cellStyle name="60% - Accent3 2 3" xfId="368"/>
    <cellStyle name="Note" xfId="369"/>
    <cellStyle name="60% - Accent3_国有资本经营预算编制报表1（预算单位）" xfId="370"/>
    <cellStyle name="Accent2 - 60% 2 3" xfId="371"/>
    <cellStyle name="差_05玉溪 2 2" xfId="372"/>
    <cellStyle name="Accent5 - 40% 4" xfId="373"/>
    <cellStyle name="60% - Accent4" xfId="374"/>
    <cellStyle name="per.style" xfId="375"/>
    <cellStyle name="PSInt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强调文字颜色 4 2" xfId="383"/>
    <cellStyle name="60% - Accent5" xfId="384"/>
    <cellStyle name="差_云南农村义务教育统计表" xfId="385"/>
    <cellStyle name="Accent2 - 40% 3 2" xfId="386"/>
    <cellStyle name="60% - Accent5 2" xfId="387"/>
    <cellStyle name="Heading 4 2 3" xfId="388"/>
    <cellStyle name="60% - Accent5 2 2" xfId="389"/>
    <cellStyle name="60% - Accent5 2 2 2" xfId="390"/>
    <cellStyle name="60% - Accent5 2 3" xfId="391"/>
    <cellStyle name="Heading 2 2" xfId="392"/>
    <cellStyle name="60% - Accent5_国有资本经营预算编制报表1（预算单位）" xfId="393"/>
    <cellStyle name="Calculation 2 2" xfId="394"/>
    <cellStyle name="60% - Accent6" xfId="395"/>
    <cellStyle name="差_云南省2008年转移支付测算——州市本级考核部分及政策性测算 4" xfId="396"/>
    <cellStyle name="Accent2 2 2" xfId="397"/>
    <cellStyle name="Explanatory Text_国有资本经营预算编制报表1（预算单位）" xfId="398"/>
    <cellStyle name="好_检验表" xfId="399"/>
    <cellStyle name="t" xfId="400"/>
    <cellStyle name="60% - Accent6 2" xfId="401"/>
    <cellStyle name="差_地方配套按人均增幅控制8.30一般预算平均增幅、人均可用财力平均增幅两次控制、社会治安系数调整、案件数调整xl 3" xfId="402"/>
    <cellStyle name="差_Book1_1 2 3" xfId="403"/>
    <cellStyle name="Accent2 2 2 2" xfId="404"/>
    <cellStyle name="60% - Accent6 2 2" xfId="405"/>
    <cellStyle name="Norma,_laroux_4_营业在建 (2)_E21" xfId="406"/>
    <cellStyle name="60% - Accent6 2 2 2" xfId="407"/>
    <cellStyle name="60% - Accent6 2 3" xfId="408"/>
    <cellStyle name="60% - Accent6_国有资本经营预算编制报表1（预算单位）" xfId="409"/>
    <cellStyle name="Bad 2 3" xfId="410"/>
    <cellStyle name="60% - 强调文字颜色 2 2" xfId="411"/>
    <cellStyle name="Accent5 - 60% 2 2 2" xfId="412"/>
    <cellStyle name="Accent6 - 60% 2 3" xfId="413"/>
    <cellStyle name="60% - 强调文字颜色 3 2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Neutral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好_奖励补助测算7.25 (version 1) (version 1) 3 2" xfId="421"/>
    <cellStyle name="6mal" xfId="422"/>
    <cellStyle name="Accent3 - 40% 2 3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差_2006年基础数据 4" xfId="445"/>
    <cellStyle name="Accent1 - 40% 4" xfId="446"/>
    <cellStyle name="PSDate" xfId="447"/>
    <cellStyle name="Accent1 - 60%" xfId="448"/>
    <cellStyle name="Accent1 - 60% 2" xfId="449"/>
    <cellStyle name="Accent3 - 20% 4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Accent1_公安安全支出补充表5.14" xfId="462"/>
    <cellStyle name="Percent [2]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千位分隔[0] 2 3" xfId="476"/>
    <cellStyle name="Accent2 - 40% 2 3" xfId="477"/>
    <cellStyle name="Input Cells" xfId="478"/>
    <cellStyle name="Output 2" xfId="479"/>
    <cellStyle name="Accent2 - 60% 2" xfId="480"/>
    <cellStyle name="Accent4 - 20% 4" xfId="481"/>
    <cellStyle name="Accent2 - 60% 2 2" xfId="482"/>
    <cellStyle name="好_1003牟定县 4" xfId="483"/>
    <cellStyle name="Accent5 - 40% 3" xfId="484"/>
    <cellStyle name="Accent2 - 60% 2 2 2" xfId="485"/>
    <cellStyle name="Accent5 - 40% 3 2" xfId="486"/>
    <cellStyle name="Accent2 - 60% 3" xfId="487"/>
    <cellStyle name="Accent2 - 60% 3 2" xfId="488"/>
    <cellStyle name="Accent2 - 60% 4" xfId="489"/>
    <cellStyle name="Accent2 2" xfId="490"/>
    <cellStyle name="Accent2 2 3" xfId="491"/>
    <cellStyle name="好_M01-2(州市补助收入) 2" xfId="492"/>
    <cellStyle name="Good 2 2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3 - 20% 2" xfId="500"/>
    <cellStyle name="Accent5 2 2" xfId="501"/>
    <cellStyle name="Accent3 - 20% 2 2" xfId="502"/>
    <cellStyle name="Accent5 2 2 2" xfId="503"/>
    <cellStyle name="Accent3 - 20% 2 2 2" xfId="504"/>
    <cellStyle name="好_指标四 2 2 2" xfId="505"/>
    <cellStyle name="Note 2 3" xfId="506"/>
    <cellStyle name="Accent3 - 20% 3" xfId="507"/>
    <cellStyle name="Accent5 2 3" xfId="508"/>
    <cellStyle name="百分比 4 4" xfId="509"/>
    <cellStyle name="Input_国有资本经营预算编制报表1（预算单位）" xfId="510"/>
    <cellStyle name="Accent3 - 40%" xfId="511"/>
    <cellStyle name="Mon閠aire [0]_!!!GO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Check Cell 2 2" xfId="517"/>
    <cellStyle name="差_奖励补助测算7.25 (version 1) (version 1) 2 2 2" xfId="518"/>
    <cellStyle name="Accent4 - 60%" xfId="519"/>
    <cellStyle name="捠壿 [0.00]_Region Orders (2)" xfId="520"/>
    <cellStyle name="差_地方配套按人均增幅控制8.31（调整结案率后）xl 4" xfId="521"/>
    <cellStyle name="好_132A26F7DD34447BAC25A6E26033E49C_c 2" xfId="522"/>
    <cellStyle name="Accent3 - 40% 3" xfId="523"/>
    <cellStyle name="Check Cell 2 2 2" xfId="524"/>
    <cellStyle name="Accent6 - 20% 4" xfId="525"/>
    <cellStyle name="Accent4 - 60% 2" xfId="526"/>
    <cellStyle name="Accent3 - 40% 3 2" xfId="527"/>
    <cellStyle name="好_M03 4" xfId="528"/>
    <cellStyle name="PSHeading" xfId="529"/>
    <cellStyle name="Check Cell 2 3" xfId="530"/>
    <cellStyle name="差_530623_2006年县级财政报表附表" xfId="531"/>
    <cellStyle name="Calculation" xfId="532"/>
    <cellStyle name="Accent3 - 40% 4" xfId="533"/>
    <cellStyle name="Neutral 2 2 2" xfId="534"/>
    <cellStyle name="Accent3 - 60%" xfId="535"/>
    <cellStyle name="好_2009年一般性转移支付标准工资_~4190974" xfId="536"/>
    <cellStyle name="Accent5 - 20% 4" xfId="537"/>
    <cellStyle name="Accent3 - 60% 2" xfId="538"/>
    <cellStyle name="好_2009年一般性转移支付标准工资_~4190974 2" xfId="539"/>
    <cellStyle name="Accent3 - 60% 2 2" xfId="540"/>
    <cellStyle name="好_2009年一般性转移支付标准工资_~4190974 2 2" xfId="541"/>
    <cellStyle name="Accent3 - 60% 2 2 2" xfId="542"/>
    <cellStyle name="百分比 3 4" xfId="543"/>
    <cellStyle name="好_2009年一般性转移支付标准工资_~4190974 2 2 2" xfId="544"/>
    <cellStyle name="Accent3 - 60% 2 3" xfId="545"/>
    <cellStyle name="好_2009年一般性转移支付标准工资_~4190974 2 3" xfId="546"/>
    <cellStyle name="Accent3 - 60% 3 2" xfId="547"/>
    <cellStyle name="好_2009年一般性转移支付标准工资_~4190974 3 2" xfId="548"/>
    <cellStyle name="Accent3 - 60% 4" xfId="549"/>
    <cellStyle name="好_2009年一般性转移支付标准工资_~4190974 4" xfId="550"/>
    <cellStyle name="Accent3 2" xfId="551"/>
    <cellStyle name="差_2007年检察院案件数 2" xfId="552"/>
    <cellStyle name="好_2009年一般性转移支付标准工资_奖励补助测算5.22测试 2 2" xfId="553"/>
    <cellStyle name="comma zerodec" xfId="554"/>
    <cellStyle name="통화_BOILER-CO1" xfId="555"/>
    <cellStyle name="Accent3 2 2" xfId="556"/>
    <cellStyle name="差_2007年检察院案件数 2 2" xfId="557"/>
    <cellStyle name="好_2009年一般性转移支付标准工资_奖励补助测算5.22测试 2 2 2" xfId="558"/>
    <cellStyle name="Accent3 2 3" xfId="559"/>
    <cellStyle name="差_2007年检察院案件数 2 3" xfId="560"/>
    <cellStyle name="差_财政供养人员 2 2" xfId="561"/>
    <cellStyle name="Heading 2_国有资本经营预算编制报表1（预算单位）" xfId="562"/>
    <cellStyle name="Accent4" xfId="563"/>
    <cellStyle name="常规 10 9" xfId="564"/>
    <cellStyle name="好_2009年一般性转移支付标准工资_奖励补助测算5.22测试 3" xfId="565"/>
    <cellStyle name="Accent4 - 20%" xfId="566"/>
    <cellStyle name="差_2009年一般性转移支付标准工资_奖励补助测算5.22测试 2 2 2" xfId="567"/>
    <cellStyle name="Accent4 - 20% 2" xfId="568"/>
    <cellStyle name="Accent4 - 20% 2 2" xfId="569"/>
    <cellStyle name="Accent4 - 20% 2 2 2" xfId="570"/>
    <cellStyle name="Accent4 - 40%" xfId="571"/>
    <cellStyle name="Accent6 - 40%" xfId="572"/>
    <cellStyle name="差_00省级(打印) 3 2" xfId="573"/>
    <cellStyle name="Accent4 - 40% 2" xfId="574"/>
    <cellStyle name="Accent6 - 40% 2" xfId="575"/>
    <cellStyle name="Accent4 - 40% 2 2" xfId="576"/>
    <cellStyle name="差_Book1_1 3" xfId="577"/>
    <cellStyle name="Accent6 - 40% 2 2" xfId="578"/>
    <cellStyle name="Accent4 - 40% 2 2 2" xfId="579"/>
    <cellStyle name="差_Book1_1 3 2" xfId="580"/>
    <cellStyle name="Accent6 - 40% 3" xfId="581"/>
    <cellStyle name="Accent4 - 40% 2 3" xfId="582"/>
    <cellStyle name="差_Book1_1 4" xfId="583"/>
    <cellStyle name="Accent4 - 40% 3" xfId="584"/>
    <cellStyle name="Accent4 - 40% 3 2" xfId="585"/>
    <cellStyle name="好_2009年一般性转移支付标准工资_不用软件计算9.1不考虑经费管理评价xl 3" xfId="586"/>
    <cellStyle name="Accent4 - 40% 4" xfId="587"/>
    <cellStyle name="Accent4 - 60% 2 2" xfId="588"/>
    <cellStyle name="Accent4 - 60% 2 2 2" xfId="589"/>
    <cellStyle name="Accent4 - 60% 2 3" xfId="590"/>
    <cellStyle name="PSSpacer" xfId="591"/>
    <cellStyle name="Accent4 - 60% 3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Accent5 - 20% 2 2" xfId="598"/>
    <cellStyle name="差_义务教育阶段教职工人数（教育厅提供最终） 2" xfId="599"/>
    <cellStyle name="好_2007年检察院案件数 3" xfId="600"/>
    <cellStyle name="Accent5 - 20% 2 2 2" xfId="601"/>
    <cellStyle name="差_义务教育阶段教职工人数（教育厅提供最终） 2 2" xfId="602"/>
    <cellStyle name="好_2007年检察院案件数 3 2" xfId="603"/>
    <cellStyle name="Accent5 - 20% 2 3" xfId="604"/>
    <cellStyle name="差_义务教育阶段教职工人数（教育厅提供最终） 3" xfId="605"/>
    <cellStyle name="常规 11 2" xfId="606"/>
    <cellStyle name="好_2007年检察院案件数 4" xfId="607"/>
    <cellStyle name="Accent5 - 20% 3" xfId="608"/>
    <cellStyle name="Accent5 - 20% 3 2" xfId="609"/>
    <cellStyle name="Accent5 - 40%" xfId="610"/>
    <cellStyle name="Accent5 - 40% 2" xfId="611"/>
    <cellStyle name="好_1003牟定县 3" xfId="612"/>
    <cellStyle name="HEADING1" xfId="613"/>
    <cellStyle name="Accent5 - 40% 2 2" xfId="614"/>
    <cellStyle name="好_1003牟定县 3 2" xfId="615"/>
    <cellStyle name="Accent5 - 40% 2 2 2" xfId="616"/>
    <cellStyle name="HEADING2" xfId="617"/>
    <cellStyle name="Accent5 - 40% 2 3" xfId="618"/>
    <cellStyle name="好_2009年一般性转移支付标准工资_奖励补助测算5.23新 2" xfId="619"/>
    <cellStyle name="Accent5 - 60% 3 2" xfId="620"/>
    <cellStyle name="Accent5_公安安全支出补充表5.14" xfId="621"/>
    <cellStyle name="Accent6 - 20%" xfId="622"/>
    <cellStyle name="好_M01-2(州市补助收入) 3 2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Bad_国有资本经营预算编制报表1（预算单位）" xfId="637"/>
    <cellStyle name="常规 2 10 4" xfId="638"/>
    <cellStyle name="Calc Currency (0)" xfId="639"/>
    <cellStyle name="Warning Text 2 2" xfId="640"/>
    <cellStyle name="Calculation 2 3" xfId="641"/>
    <cellStyle name="Output 2 3" xfId="642"/>
    <cellStyle name="Check Cell" xfId="643"/>
    <cellStyle name="差_奖励补助测算7.25 (version 1) (version 1) 2" xfId="644"/>
    <cellStyle name="Check Cell 2" xfId="645"/>
    <cellStyle name="差_奖励补助测算7.25 (version 1) (version 1) 2 2" xfId="646"/>
    <cellStyle name="Comma [0]" xfId="647"/>
    <cellStyle name="Comma_!!!GO" xfId="648"/>
    <cellStyle name="差_00省级(打印) 4" xfId="649"/>
    <cellStyle name="Currency_!!!GO" xfId="650"/>
    <cellStyle name="Date" xfId="651"/>
    <cellStyle name="好_业务工作量指标 2 3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Output 2 2" xfId="658"/>
    <cellStyle name="常规 14" xfId="659"/>
    <cellStyle name="e鯪9Y_x000b_" xfId="660"/>
    <cellStyle name="常规 2 10 2" xfId="661"/>
    <cellStyle name="Fixed" xfId="662"/>
    <cellStyle name="gcd" xfId="663"/>
    <cellStyle name="好_Book1_1 2" xfId="664"/>
    <cellStyle name="Linked Cell 2 2 2" xfId="665"/>
    <cellStyle name="Good" xfId="666"/>
    <cellStyle name="常规 10" xfId="667"/>
    <cellStyle name="Good 2" xfId="668"/>
    <cellStyle name="常规 10 2" xfId="669"/>
    <cellStyle name="好_M01-2(州市补助收入)" xfId="670"/>
    <cellStyle name="Good 2 3" xfId="671"/>
    <cellStyle name="好_M01-2(州市补助收入) 3" xfId="672"/>
    <cellStyle name="Neutral_国有资本经营预算编制报表1（预算单位）" xfId="673"/>
    <cellStyle name="Grey" xfId="674"/>
    <cellStyle name="Header2" xfId="675"/>
    <cellStyle name="Heading 1 2" xfId="676"/>
    <cellStyle name="差_2006年在职人员情况 2 2 2" xfId="677"/>
    <cellStyle name="Heading 1 2 2" xfId="678"/>
    <cellStyle name="Heading 1 2 2 2" xfId="679"/>
    <cellStyle name="差_丽江汇总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Input [yellow]" xfId="687"/>
    <cellStyle name="好_2009年一般性转移支付标准工资_不用软件计算9.1不考虑经费管理评价xl 2" xfId="688"/>
    <cellStyle name="千位分隔 2 4" xfId="689"/>
    <cellStyle name="Input 2 2 2" xfId="690"/>
    <cellStyle name="Input 2 3" xfId="691"/>
    <cellStyle name="Linked Cell" xfId="692"/>
    <cellStyle name="归盒啦_95" xfId="693"/>
    <cellStyle name="Linked Cell 2" xfId="694"/>
    <cellStyle name="Linked Cell 2 3" xfId="695"/>
    <cellStyle name="Milliers [0]_!!!GO" xfId="696"/>
    <cellStyle name="千位分隔 2 3 2" xfId="697"/>
    <cellStyle name="Moneda_96 Risk" xfId="698"/>
    <cellStyle name="Neutral 2" xfId="699"/>
    <cellStyle name="常规 2 10 3 7" xfId="700"/>
    <cellStyle name="Neutral 2 3" xfId="701"/>
    <cellStyle name="New Times Roman" xfId="702"/>
    <cellStyle name="Normal_!!!GO" xfId="703"/>
    <cellStyle name="好_历年教师人数" xfId="704"/>
    <cellStyle name="Pourcentage_pldt" xfId="705"/>
    <cellStyle name="Note 2" xfId="706"/>
    <cellStyle name="Note 2 2" xfId="707"/>
    <cellStyle name="Note 2 2 2" xfId="708"/>
    <cellStyle name="好_00省级(打印) 4" xfId="709"/>
    <cellStyle name="Output 2 2 2" xfId="710"/>
    <cellStyle name="RowLevel_0" xfId="711"/>
    <cellStyle name="差_2008年县级公安保障标准落实奖励经费分配测算" xfId="712"/>
    <cellStyle name="sstot" xfId="713"/>
    <cellStyle name="t_HVAC Equipment (3)" xfId="714"/>
    <cellStyle name="常规 2 3 4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Warning Text 2" xfId="723"/>
    <cellStyle name="差_M01-2(州市补助收入) 2 3" xfId="724"/>
    <cellStyle name="Warning Text 2 2 2" xfId="725"/>
    <cellStyle name="Warning Text 2 3" xfId="726"/>
    <cellStyle name="好_2007年检察院案件数 2 2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百分比 3 2 2 2" xfId="739"/>
    <cellStyle name="差_2007年人员分部门统计表 3" xfId="740"/>
    <cellStyle name="百分比 3 2 3" xfId="741"/>
    <cellStyle name="百分比 3 3" xfId="742"/>
    <cellStyle name="百分比 3 3 2" xfId="743"/>
    <cellStyle name="好_2009年一般性转移支付标准工资_奖励补助测算7.25 (version 1) (version 1)" xfId="744"/>
    <cellStyle name="百分比 4" xfId="745"/>
    <cellStyle name="百分比 4 2" xfId="746"/>
    <cellStyle name="常规 2 2 6" xfId="747"/>
    <cellStyle name="百分比 4 2 2" xfId="748"/>
    <cellStyle name="差_Book1 3" xfId="749"/>
    <cellStyle name="好_地方配套按人均增幅控制8.31（调整结案率后）xl 3" xfId="750"/>
    <cellStyle name="百分比 4 2 2 2" xfId="751"/>
    <cellStyle name="差_Book1 3 2" xfId="752"/>
    <cellStyle name="常规 2 10 7" xfId="753"/>
    <cellStyle name="好_地方配套按人均增幅控制8.31（调整结案率后）xl 3 2" xfId="754"/>
    <cellStyle name="百分比 4 2 3" xfId="755"/>
    <cellStyle name="差_Book1 4" xfId="756"/>
    <cellStyle name="好_地方配套按人均增幅控制8.31（调整结案率后）xl 4" xfId="757"/>
    <cellStyle name="百分比 4 3" xfId="758"/>
    <cellStyle name="百分比 4 3 2" xfId="759"/>
    <cellStyle name="差_Book2 3" xfId="760"/>
    <cellStyle name="捠壿_Region Orders (2)" xfId="761"/>
    <cellStyle name="数字 2 3" xfId="762"/>
    <cellStyle name="编号" xfId="763"/>
    <cellStyle name="标题 1 2" xfId="764"/>
    <cellStyle name="标题 2 2" xfId="765"/>
    <cellStyle name="标题 3 2" xfId="766"/>
    <cellStyle name="好_~5676413 2 2 2" xfId="767"/>
    <cellStyle name="好_高中教师人数（教育厅1.6日提供） 2 2 2" xfId="768"/>
    <cellStyle name="标题 4 2" xfId="769"/>
    <cellStyle name="千位分隔 3" xfId="770"/>
    <cellStyle name="标题 5" xfId="771"/>
    <cellStyle name="好_第一部分：综合全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标题1" xfId="779"/>
    <cellStyle name="差_奖励补助测算7.25 2 2" xfId="780"/>
    <cellStyle name="好_00省级(打印)" xfId="781"/>
    <cellStyle name="表标题" xfId="782"/>
    <cellStyle name="表标题 2" xfId="783"/>
    <cellStyle name="表标题 2 2" xfId="784"/>
    <cellStyle name="差_教育厅提供义务教育及高中教师人数（2009年1月6日）" xfId="785"/>
    <cellStyle name="好_地方配套按人均增幅控制8.30xl 3" xfId="786"/>
    <cellStyle name="表标题 2 2 2" xfId="787"/>
    <cellStyle name="差_教育厅提供义务教育及高中教师人数（2009年1月6日） 2" xfId="788"/>
    <cellStyle name="好_地方配套按人均增幅控制8.30xl 3 2" xfId="789"/>
    <cellStyle name="表标题 2 3" xfId="790"/>
    <cellStyle name="好_地方配套按人均增幅控制8.30xl 4" xfId="791"/>
    <cellStyle name="表标题 3" xfId="792"/>
    <cellStyle name="表标题 3 2" xfId="793"/>
    <cellStyle name="表标题 4" xfId="794"/>
    <cellStyle name="部门" xfId="795"/>
    <cellStyle name="差 2" xfId="796"/>
    <cellStyle name="差_~4190974" xfId="797"/>
    <cellStyle name="好_业务工作量指标 2 2" xfId="798"/>
    <cellStyle name="差_~4190974 2" xfId="799"/>
    <cellStyle name="好_业务工作量指标 2 2 2" xfId="800"/>
    <cellStyle name="差_~4190974 2 2" xfId="801"/>
    <cellStyle name="差_~4190974 2 2 2" xfId="802"/>
    <cellStyle name="差_~4190974 3" xfId="803"/>
    <cellStyle name="差_~4190974 4" xfId="804"/>
    <cellStyle name="差_~5676413" xfId="805"/>
    <cellStyle name="差_00省级(打印) 2" xfId="806"/>
    <cellStyle name="好_M01-2(州市补助收入) 4" xfId="807"/>
    <cellStyle name="差_~5676413 2" xfId="808"/>
    <cellStyle name="差_00省级(打印) 2 2" xfId="809"/>
    <cellStyle name="差_~5676413 2 3" xfId="810"/>
    <cellStyle name="差_~5676413 3" xfId="811"/>
    <cellStyle name="差_00省级(打印) 2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差_00省级(定稿) 2" xfId="818"/>
    <cellStyle name="好_2007年政法部门业务指标 3" xfId="819"/>
    <cellStyle name="差_00省级(定稿) 2 2" xfId="820"/>
    <cellStyle name="好_2007年政法部门业务指标 3 2" xfId="821"/>
    <cellStyle name="差_00省级(定稿) 2 2 2" xfId="822"/>
    <cellStyle name="好_2009年一般性转移支付标准工资_地方配套按人均增幅控制8.31（调整结案率后）xl 3" xfId="823"/>
    <cellStyle name="差_00省级(定稿) 2 3" xfId="824"/>
    <cellStyle name="差_00省级(定稿) 3" xfId="825"/>
    <cellStyle name="好_2007年政法部门业务指标 4" xfId="826"/>
    <cellStyle name="强调 1 2 2" xfId="827"/>
    <cellStyle name="差_00省级(定稿) 3 2" xfId="828"/>
    <cellStyle name="强调 1 2 2 2" xfId="829"/>
    <cellStyle name="差_00省级(定稿) 4" xfId="830"/>
    <cellStyle name="好_奖励补助测算7.23 2 2 2" xfId="831"/>
    <cellStyle name="强调 1 2 3" xfId="832"/>
    <cellStyle name="差_03昭通" xfId="833"/>
    <cellStyle name="差_03昭通 2" xfId="834"/>
    <cellStyle name="差_03昭通 2 2" xfId="835"/>
    <cellStyle name="差_03昭通 2 2 2" xfId="836"/>
    <cellStyle name="好_2、土地面积、人口、粮食产量基本情况" xfId="837"/>
    <cellStyle name="差_03昭通 2 3" xfId="838"/>
    <cellStyle name="差_03昭通 3" xfId="839"/>
    <cellStyle name="常规 2 2 4 2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差_05玉溪 2" xfId="851"/>
    <cellStyle name="표준_0N-HANDLING 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0605石屏县 2 2 2" xfId="861"/>
    <cellStyle name="差_5334_2006年迪庆县级财政报表附表" xfId="862"/>
    <cellStyle name="差_0605石屏县 2 3" xfId="863"/>
    <cellStyle name="好_06544D6AC6C34935B3F0F2962E8986A5 2" xfId="864"/>
    <cellStyle name="差_0605石屏县 3" xfId="865"/>
    <cellStyle name="差_云南省2008年转移支付测算——州市本级考核部分及政策性测算" xfId="866"/>
    <cellStyle name="差_0605石屏县 3 2" xfId="867"/>
    <cellStyle name="差_云南省2008年转移支付测算——州市本级考核部分及政策性测算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1110洱源县 2 2 2" xfId="881"/>
    <cellStyle name="差_历年教师人数" xfId="882"/>
    <cellStyle name="差_1110洱源县 2 3" xfId="883"/>
    <cellStyle name="差_1110洱源县 3" xfId="884"/>
    <cellStyle name="差_A426B27925684093B009CAC20FF19EF3_c 2" xfId="885"/>
    <cellStyle name="差_1110洱源县 3 2" xfId="886"/>
    <cellStyle name="差_1110洱源县 4" xfId="887"/>
    <cellStyle name="好_530623_2006年县级财政报表附表 2 2 2" xfId="888"/>
    <cellStyle name="差_11FBAECC21B44AB381CAD25299165218_c" xfId="889"/>
    <cellStyle name="好_1110洱源县 2 2" xfId="890"/>
    <cellStyle name="差_11FBAECC21B44AB381CAD25299165218_c 2" xfId="891"/>
    <cellStyle name="好_1110洱源县 2 2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差_2、土地面积、人口、粮食产量基本情况 2" xfId="902"/>
    <cellStyle name="好_指标四 3" xfId="903"/>
    <cellStyle name="差_2、土地面积、人口、粮食产量基本情况 2 2" xfId="904"/>
    <cellStyle name="好_指标四 3 2" xfId="905"/>
    <cellStyle name="差_2、土地面积、人口、粮食产量基本情况 2 2 2" xfId="906"/>
    <cellStyle name="差_2、土地面积、人口、粮食产量基本情况 2 3" xfId="907"/>
    <cellStyle name="差_2、土地面积、人口、粮食产量基本情况 3" xfId="908"/>
    <cellStyle name="好_指标四 4" xfId="909"/>
    <cellStyle name="钎霖_4岿角利" xfId="910"/>
    <cellStyle name="差_2、土地面积、人口、粮食产量基本情况 3 2" xfId="911"/>
    <cellStyle name="差_2、土地面积、人口、粮食产量基本情况 4" xfId="912"/>
    <cellStyle name="差_2006年分析表" xfId="913"/>
    <cellStyle name="差_2009年一般性转移支付标准工资_~4190974 3 2" xfId="914"/>
    <cellStyle name="差_2006年全省财力计算表（中央、决算）" xfId="915"/>
    <cellStyle name="差_2006年全省财力计算表（中央、决算） 2" xfId="916"/>
    <cellStyle name="差_2006年全省财力计算表（中央、决算） 2 2" xfId="917"/>
    <cellStyle name="差_云南农村义务教育统计表 3" xfId="918"/>
    <cellStyle name="差_2006年全省财力计算表（中央、决算） 2 2 2" xfId="919"/>
    <cellStyle name="差_云南农村义务教育统计表 3 2" xfId="920"/>
    <cellStyle name="差_2006年全省财力计算表（中央、决算） 2 3" xfId="921"/>
    <cellStyle name="差_云南农村义务教育统计表 4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差_2007年检察院案件数 3" xfId="939"/>
    <cellStyle name="好_2009年一般性转移支付标准工资_奖励补助测算5.22测试 2 3" xfId="940"/>
    <cellStyle name="好_A22569180391442CBB6EA5F90672F36B_c 2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2007年政法部门业务指标" xfId="951"/>
    <cellStyle name="差_奖励补助测算5.22测试 4" xfId="952"/>
    <cellStyle name="差_教师绩效工资测算表（离退休按各地上报数测算）2009年1月1日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差_2008云南省分县市中小学教职工统计表（教育厅提供） 4" xfId="967"/>
    <cellStyle name="普通_ 白土" xfId="968"/>
    <cellStyle name="差_2009年一般性转移支付标准工资" xfId="969"/>
    <cellStyle name="差_2009年一般性转移支付标准工资 2 2" xfId="970"/>
    <cellStyle name="好_2009年一般性转移支付标准工资_奖励补助测算7.23 2 3" xfId="971"/>
    <cellStyle name="好_奖励补助测算5.22测试 3 2" xfId="972"/>
    <cellStyle name="输出 2" xfId="973"/>
    <cellStyle name="差_2009年一般性转移支付标准工资 2 2 2" xfId="974"/>
    <cellStyle name="差_2009年一般性转移支付标准工资 2 3" xfId="975"/>
    <cellStyle name="差_2009年一般性转移支付标准工资 3" xfId="976"/>
    <cellStyle name="好_奖励补助测算5.22测试 4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差_2009年一般性转移支付标准工资_~4190974 2 3" xfId="984"/>
    <cellStyle name="数量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差_2009年一般性转移支付标准工资_地方配套按人均增幅控制8.30xl" xfId="1004"/>
    <cellStyle name="常规 2 6 2" xfId="1005"/>
    <cellStyle name="差_2009年一般性转移支付标准工资_地方配套按人均增幅控制8.30xl 2" xfId="1006"/>
    <cellStyle name="常规 2 6 2 2" xfId="1007"/>
    <cellStyle name="差_2009年一般性转移支付标准工资_地方配套按人均增幅控制8.30xl 2 2" xfId="1008"/>
    <cellStyle name="常规 2 6 2 2 2" xfId="1009"/>
    <cellStyle name="好_03昭通 4" xfId="1010"/>
    <cellStyle name="好_云南省2008年中小学教职工情况（教育厅提供20090101加工整理） 2 3" xfId="1011"/>
    <cellStyle name="差_2009年一般性转移支付标准工资_地方配套按人均增幅控制8.30xl 2 2 2" xfId="1012"/>
    <cellStyle name="好_26B763351BD94A32801FF9DEB697A4AA_c" xfId="1013"/>
    <cellStyle name="差_2009年一般性转移支付标准工资_地方配套按人均增幅控制8.30xl 2 3" xfId="1014"/>
    <cellStyle name="差_2009年一般性转移支付标准工资_地方配套按人均增幅控制8.30xl 3" xfId="1015"/>
    <cellStyle name="常规 2 6 2 3" xfId="1016"/>
    <cellStyle name="常规 3 2" xfId="1017"/>
    <cellStyle name="差_2009年一般性转移支付标准工资_地方配套按人均增幅控制8.30xl 3 2" xfId="1018"/>
    <cellStyle name="常规 3 2 2" xfId="1019"/>
    <cellStyle name="差_2009年一般性转移支付标准工资_地方配套按人均增幅控制8.30xl 4" xfId="1020"/>
    <cellStyle name="常规 3 3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差_2009年一般性转移支付标准工资_地方配套按人均增幅控制8.30一般预算平均增幅、人均可用财力平均增幅两次控制、社会治安系数调整、案件数调整xl 2 2 2" xfId="1024"/>
    <cellStyle name="好_县级基础数据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差_2009年一般性转移支付标准工资_地方配套按人均增幅控制8.31（调整结案率后）xl 2" xfId="1031"/>
    <cellStyle name="好_卫生部门 3" xfId="1032"/>
    <cellStyle name="差_2009年一般性转移支付标准工资_地方配套按人均增幅控制8.31（调整结案率后）xl 2 2" xfId="1033"/>
    <cellStyle name="好_卫生部门 3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差_2009年一般性转移支付标准工资_地方配套按人均增幅控制8.31（调整结案率后）xl 3" xfId="1037"/>
    <cellStyle name="好_卫生部门 4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差_2009年一般性转移支付标准工资_奖励补助测算5.22测试 2 3" xfId="1044"/>
    <cellStyle name="好_县级公安机关公用经费标准奖励测算方案（定稿）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差_2009年一般性转移支付标准工资_奖励补助测算5.23新" xfId="1049"/>
    <cellStyle name="好_03昭通 3" xfId="1050"/>
    <cellStyle name="好_云南省2008年中小学教职工情况（教育厅提供20090101加工整理） 2 2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差_2009年一般性转移支付标准工资_奖励补助测算5.23新 3 2" xfId="1055"/>
    <cellStyle name="常规 2 8" xfId="1056"/>
    <cellStyle name="输入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差_2009年一般性转移支付标准工资_奖励补助测算5.24冯铸 2 3" xfId="1062"/>
    <cellStyle name="好_26B763351BD94A32801FF9DEB697A4AA_c 2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2009年一般性转移支付标准工资_奖励补助测算7.23" xfId="1067"/>
    <cellStyle name="差_奖励补助测算7.23 3 2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差_2009年一般性转移支付标准工资_奖励补助测算7.25" xfId="1075"/>
    <cellStyle name="常规 2 5 2 2 2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2009年一般性转移支付标准工资_奖励补助测算7.25 2 2 2" xfId="1085"/>
    <cellStyle name="差_5334_2006年迪庆县级财政报表附表 4" xfId="1086"/>
    <cellStyle name="差_2009年一般性转移支付标准工资_奖励补助测算7.25 2 3" xfId="1087"/>
    <cellStyle name="好_A426B27925684093B009CAC20FF19EF3_c 2" xfId="1088"/>
    <cellStyle name="差_2009年一般性转移支付标准工资_奖励补助测算7.25 3" xfId="1089"/>
    <cellStyle name="差_2009年一般性转移支付标准工资_奖励补助测算7.25 4 2" xfId="1090"/>
    <cellStyle name="好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530623_2006年县级财政报表附表 2 2" xfId="1095"/>
    <cellStyle name="差_业务工作量指标 3 2" xfId="1096"/>
    <cellStyle name="差_530623_2006年县级财政报表附表 2 3" xfId="1097"/>
    <cellStyle name="差_530623_2006年县级财政报表附表 3" xfId="1098"/>
    <cellStyle name="差_业务工作量指标 4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530629_2006年县级财政报表附表 4" xfId="1108"/>
    <cellStyle name="差_云南省2008年转移支付测算——州市本级考核部分及政策性测算 3 2" xfId="1109"/>
    <cellStyle name="差_5334_2006年迪庆县级财政报表附表 2" xfId="1110"/>
    <cellStyle name="差_5334_2006年迪庆县级财政报表附表 2 2" xfId="1111"/>
    <cellStyle name="常规 2 6 3" xfId="1112"/>
    <cellStyle name="差_5334_2006年迪庆县级财政报表附表 2 2 2" xfId="1113"/>
    <cellStyle name="常规 2 6 3 2" xfId="1114"/>
    <cellStyle name="差_5334_2006年迪庆县级财政报表附表 2 3" xfId="1115"/>
    <cellStyle name="差_卫生部门 3 2" xfId="1116"/>
    <cellStyle name="常规 2 6 4" xfId="1117"/>
    <cellStyle name="差_5334_2006年迪庆县级财政报表附表 3" xfId="1118"/>
    <cellStyle name="差_5334_2006年迪庆县级财政报表附表 3 2" xfId="1119"/>
    <cellStyle name="常规 2 7 3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差_Book1" xfId="1126"/>
    <cellStyle name="好_地方配套按人均增幅控制8.31（调整结案率后）xl" xfId="1127"/>
    <cellStyle name="差_Book1 2" xfId="1128"/>
    <cellStyle name="好_地方配套按人均增幅控制8.31（调整结案率后）xl 2" xfId="1129"/>
    <cellStyle name="差_Book1 2 2" xfId="1130"/>
    <cellStyle name="好_地方配套按人均增幅控制8.31（调整结案率后）xl 2 2" xfId="1131"/>
    <cellStyle name="差_Book1 2 2 2" xfId="1132"/>
    <cellStyle name="好_11大理 4" xfId="1133"/>
    <cellStyle name="好_地方配套按人均增幅控制8.31（调整结案率后）xl 2 2 2" xfId="1134"/>
    <cellStyle name="差_Book1 2 3" xfId="1135"/>
    <cellStyle name="好_地方配套按人均增幅控制8.31（调整结案率后）xl 2 3" xfId="1136"/>
    <cellStyle name="差_Book1_1" xfId="1137"/>
    <cellStyle name="好_县级公安机关公用经费标准奖励测算方案（定稿） 4" xfId="1138"/>
    <cellStyle name="差_Book1_1 2" xfId="1139"/>
    <cellStyle name="差_地方配套按人均增幅控制8.30一般预算平均增幅、人均可用财力平均增幅两次控制、社会治安系数调整、案件数调整xl" xfId="1140"/>
    <cellStyle name="差_Book1_1 2 2" xfId="1141"/>
    <cellStyle name="差_地方配套按人均增幅控制8.30一般预算平均增幅、人均可用财力平均增幅两次控制、社会治安系数调整、案件数调整xl 2" xfId="1142"/>
    <cellStyle name="差_Book1_1 2 2 2" xfId="1143"/>
    <cellStyle name="差_地方配套按人均增幅控制8.30一般预算平均增幅、人均可用财力平均增幅两次控制、社会治安系数调整、案件数调整xl 2 2" xfId="1144"/>
    <cellStyle name="强调 2" xfId="1145"/>
    <cellStyle name="差_Book2 2" xfId="1146"/>
    <cellStyle name="汇总 2" xfId="1147"/>
    <cellStyle name="差_Book2 2 2" xfId="1148"/>
    <cellStyle name="差_Book2 2 2 2" xfId="1149"/>
    <cellStyle name="差_Book2 2 3" xfId="1150"/>
    <cellStyle name="好_教育厅提供义务教育及高中教师人数（2009年1月6日） 3 2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差_M03 2" xfId="1161"/>
    <cellStyle name="好_汇总 2 3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差_财政供养人员 2" xfId="1177"/>
    <cellStyle name="好_~4190974 4" xfId="1178"/>
    <cellStyle name="差_财政供养人员 2 2 2" xfId="1179"/>
    <cellStyle name="差_财政供养人员 2 3" xfId="1180"/>
    <cellStyle name="差_财政支出对上级的依赖程度" xfId="1181"/>
    <cellStyle name="常规 2 12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差_地方配套按人均增幅控制8.30一般预算平均增幅、人均可用财力平均增幅两次控制、社会治安系数调整、案件数调整xl 2 2 2" xfId="1191"/>
    <cellStyle name="强调 2 2" xfId="1192"/>
    <cellStyle name="差_地方配套按人均增幅控制8.30一般预算平均增幅、人均可用财力平均增幅两次控制、社会治安系数调整、案件数调整xl 2 3" xfId="1193"/>
    <cellStyle name="强调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差_地方配套按人均增幅控制8.31（调整结案率后）xl 2 3" xfId="1201"/>
    <cellStyle name="好_奖励补助测算7.25 (version 1) (version 1) 2 2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差_第五部分(才淼、饶永宏） 2" xfId="1206"/>
    <cellStyle name="好_530629_2006年县级财政报表附表 2 3" xfId="1207"/>
    <cellStyle name="差_第五部分(才淼、饶永宏） 2 2" xfId="1208"/>
    <cellStyle name="差_第五部分(才淼、饶永宏） 2 2 2" xfId="1209"/>
    <cellStyle name="差_检验表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高中教师人数（教育厅1.6日提供）" xfId="1216"/>
    <cellStyle name="差_奖励补助测算5.23新 3" xfId="1217"/>
    <cellStyle name="差_高中教师人数（教育厅1.6日提供） 2" xfId="1218"/>
    <cellStyle name="差_奖励补助测算5.23新 3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差_汇总 2 3" xfId="1230"/>
    <cellStyle name="好_城建部门" xfId="1231"/>
    <cellStyle name="差_汇总 3" xfId="1232"/>
    <cellStyle name="好_下半年禁吸戒毒经费1000万元 3 2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差_奖励补助测算5.23新" xfId="1258"/>
    <cellStyle name="日期" xfId="1259"/>
    <cellStyle name="差_奖励补助测算5.23新 2" xfId="1260"/>
    <cellStyle name="差_奖励补助测算5.23新 2 2" xfId="1261"/>
    <cellStyle name="差_奖励补助测算5.23新 2 2 2" xfId="1262"/>
    <cellStyle name="好_5334_2006年迪庆县级财政报表附表" xfId="1263"/>
    <cellStyle name="好_下半年禁吸戒毒经费1000万元 2 3" xfId="1264"/>
    <cellStyle name="差_奖励补助测算5.23新 2 3" xfId="1265"/>
    <cellStyle name="差_奖励补助测算5.23新 4" xfId="1266"/>
    <cellStyle name="好_奖励补助测算5.22测试 2 2 2" xfId="1267"/>
    <cellStyle name="差_奖励补助测算5.24冯铸" xfId="1268"/>
    <cellStyle name="好_2006年在职人员情况 2 2" xfId="1269"/>
    <cellStyle name="差_奖励补助测算5.24冯铸 2" xfId="1270"/>
    <cellStyle name="好_2006年在职人员情况 2 2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差_奖励补助测算7.23 2 3" xfId="1282"/>
    <cellStyle name="好_2009年一般性转移支付标准工资 3 2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差_奖励补助测算7.25 2 2 2" xfId="1293"/>
    <cellStyle name="好_00省级(打印)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教育厅提供义务教育及高中教师人数（2009年1月6日） 2 2" xfId="1301"/>
    <cellStyle name="差_云南省2008年中小学教职工情况（教育厅提供20090101加工整理） 2 3" xfId="1302"/>
    <cellStyle name="差_教育厅提供义务教育及高中教师人数（2009年1月6日） 2 3" xfId="1303"/>
    <cellStyle name="好_2009年一般性转移支付标准工资 2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差_三季度－表二 4" xfId="1313"/>
    <cellStyle name="常规 2 2 2 2 2 2" xfId="1314"/>
    <cellStyle name="差_卫生部门" xfId="1315"/>
    <cellStyle name="差_卫生部门 2" xfId="1316"/>
    <cellStyle name="差_卫生部门 2 2" xfId="1317"/>
    <cellStyle name="常规 2 5 4" xfId="1318"/>
    <cellStyle name="差_卫生部门 2 2 2" xfId="1319"/>
    <cellStyle name="差_卫生部门 2 3" xfId="1320"/>
    <cellStyle name="好_Book1_1" xfId="1321"/>
    <cellStyle name="差_卫生部门 3" xfId="1322"/>
    <cellStyle name="差_卫生部门 4" xfId="1323"/>
    <cellStyle name="好_三季度－表二" xfId="1324"/>
    <cellStyle name="差_文体广播部门" xfId="1325"/>
    <cellStyle name="好_2009年一般性转移支付标准工资_奖励补助测算7.23 3 2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差_下半年禁吸戒毒经费1000万元 3" xfId="1332"/>
    <cellStyle name="解释性文本 2" xfId="1333"/>
    <cellStyle name="差_下半年禁吸戒毒经费1000万元 3 2" xfId="1334"/>
    <cellStyle name="差_下半年禁吸戒毒经费1000万元 4" xfId="1335"/>
    <cellStyle name="好_业务工作量指标 3 2" xfId="1336"/>
    <cellStyle name="差_县级公安机关公用经费标准奖励测算方案（定稿）" xfId="1337"/>
    <cellStyle name="好_~4190974 2" xfId="1338"/>
    <cellStyle name="差_县级公安机关公用经费标准奖励测算方案（定稿） 2" xfId="1339"/>
    <cellStyle name="好_~4190974 2 2" xfId="1340"/>
    <cellStyle name="差_县级公安机关公用经费标准奖励测算方案（定稿） 2 2" xfId="1341"/>
    <cellStyle name="好_~4190974 2 2 2" xfId="1342"/>
    <cellStyle name="好_2009年一般性转移支付标准工资_不用软件计算9.1不考虑经费管理评价xl 4" xfId="1343"/>
    <cellStyle name="差_县级公安机关公用经费标准奖励测算方案（定稿） 2 2 2" xfId="1344"/>
    <cellStyle name="差_县级公安机关公用经费标准奖励测算方案（定稿） 2 3" xfId="1345"/>
    <cellStyle name="差_县级公安机关公用经费标准奖励测算方案（定稿） 3" xfId="1346"/>
    <cellStyle name="好_~4190974 2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差_云南省2008年中小学教师人数统计表" xfId="1359"/>
    <cellStyle name="好_11大理 2" xfId="1360"/>
    <cellStyle name="差_云南省2008年中小学教职工情况（教育厅提供20090101加工整理）" xfId="1361"/>
    <cellStyle name="好_05玉溪 2" xfId="1362"/>
    <cellStyle name="差_云南省2008年中小学教职工情况（教育厅提供20090101加工整理） 2" xfId="1363"/>
    <cellStyle name="好_05玉溪 2 2" xfId="1364"/>
    <cellStyle name="差_云南省2008年中小学教职工情况（教育厅提供20090101加工整理） 2 2" xfId="1365"/>
    <cellStyle name="好_05玉溪 2 2 2" xfId="1366"/>
    <cellStyle name="差_云南省2008年中小学教职工情况（教育厅提供20090101加工整理） 3" xfId="1367"/>
    <cellStyle name="好_05玉溪 2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差_云南省2008年转移支付测算——州市本级考核部分及政策性测算 2 2" xfId="1371"/>
    <cellStyle name="分级显示行_1_13区汇总" xfId="1372"/>
    <cellStyle name="差_云南省2008年转移支付测算——州市本级考核部分及政策性测算 2 2 2" xfId="1373"/>
    <cellStyle name="好_2009年一般性转移支付标准工资_地方配套按人均增幅控制8.31（调整结案率后）xl 4" xfId="1374"/>
    <cellStyle name="差_云南省2008年转移支付测算——州市本级考核部分及政策性测算 2 3" xfId="1375"/>
    <cellStyle name="好_奖励补助测算7.25 2 2 2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差_指标五" xfId="1386"/>
    <cellStyle name="好_奖励补助测算5.23新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常规 2 10 10" xfId="1397"/>
    <cellStyle name="好_奖励补助测算7.25 3 2" xfId="1398"/>
    <cellStyle name="常规 2 10 11" xfId="1399"/>
    <cellStyle name="常规 2 10 12" xfId="1400"/>
    <cellStyle name="好_0605石屏县 2" xfId="1401"/>
    <cellStyle name="常规 2 10 13" xfId="1402"/>
    <cellStyle name="好_0605石屏县 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常规 2 10 8" xfId="1416"/>
    <cellStyle name="小数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15" xfId="1423"/>
    <cellStyle name="常规 2 20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常规 2 4 3 2" xfId="1456"/>
    <cellStyle name="好_2008云南省分县市中小学教职工统计表（教育厅提供） 2 3" xfId="1457"/>
    <cellStyle name="常规 2 4 4" xfId="1458"/>
    <cellStyle name="常规 2 5" xfId="1459"/>
    <cellStyle name="常规 2 5 2" xfId="1460"/>
    <cellStyle name="常规 2 5 2 2" xfId="1461"/>
    <cellStyle name="小数 4" xfId="1462"/>
    <cellStyle name="常规 2 5 2 3" xfId="1463"/>
    <cellStyle name="好_03昭通 2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常规 2 7 4" xfId="1470"/>
    <cellStyle name="好_三季度－表二 2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2 2" xfId="1487"/>
    <cellStyle name="常规 4 4" xfId="1488"/>
    <cellStyle name="常规 4 2 2 2" xfId="1489"/>
    <cellStyle name="常规 6 4" xfId="1490"/>
    <cellStyle name="常规 4 2 3" xfId="1491"/>
    <cellStyle name="常规 4 3" xfId="1492"/>
    <cellStyle name="常规 4 3 2" xfId="1493"/>
    <cellStyle name="常规 5 4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常规 6 3" xfId="1505"/>
    <cellStyle name="好_财政供养人员" xfId="1506"/>
    <cellStyle name="常规 6 3 2" xfId="1507"/>
    <cellStyle name="好_财政供养人员 2" xfId="1508"/>
    <cellStyle name="常规 8" xfId="1509"/>
    <cellStyle name="好_第五部分(才淼、饶永宏） 2" xfId="1510"/>
    <cellStyle name="常规 8 2" xfId="1511"/>
    <cellStyle name="好_第五部分(才淼、饶永宏） 2 2" xfId="1512"/>
    <cellStyle name="常规 8 2 2" xfId="1513"/>
    <cellStyle name="好_第五部分(才淼、饶永宏） 2 2 2" xfId="1514"/>
    <cellStyle name="常规 8 3" xfId="1515"/>
    <cellStyle name="好_第五部分(才淼、饶永宏） 2 3" xfId="1516"/>
    <cellStyle name="常规 9" xfId="1517"/>
    <cellStyle name="好_第五部分(才淼、饶永宏） 3" xfId="1518"/>
    <cellStyle name="常规 9 10" xfId="1519"/>
    <cellStyle name="常规 9 11" xfId="1520"/>
    <cellStyle name="好_2009年一般性转移支付标准工资_~5676413 2 2" xfId="1521"/>
    <cellStyle name="常规 9 2" xfId="1522"/>
    <cellStyle name="好_第五部分(才淼、饶永宏） 3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常规 9 9" xfId="1530"/>
    <cellStyle name="好_2006年基础数据 2" xfId="1531"/>
    <cellStyle name="好_教师绩效工资测算表（离退休按各地上报数测算）2009年1月1日" xfId="1532"/>
    <cellStyle name="分级显示列_1_Book1" xfId="1533"/>
    <cellStyle name="好_奖励补助测算5.24冯铸 2 2" xfId="1534"/>
    <cellStyle name="好_~4190974" xfId="1535"/>
    <cellStyle name="好_~4190974 3" xfId="1536"/>
    <cellStyle name="好_~4190974 3 2" xfId="1537"/>
    <cellStyle name="好_~5676413" xfId="1538"/>
    <cellStyle name="好_高中教师人数（教育厅1.6日提供）" xfId="1539"/>
    <cellStyle name="好_~5676413 3" xfId="1540"/>
    <cellStyle name="好_高中教师人数（教育厅1.6日提供） 3" xfId="1541"/>
    <cellStyle name="好_~5676413 4" xfId="1542"/>
    <cellStyle name="好_高中教师人数（教育厅1.6日提供）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好_05玉溪" xfId="1565"/>
    <cellStyle name="强调 3 4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好_11大理 3" xfId="1596"/>
    <cellStyle name="霓付 [0]_ +Foil &amp; -FOIL &amp; PAPER" xfId="1597"/>
    <cellStyle name="好_11大理 3 2" xfId="1598"/>
    <cellStyle name="好_132A26F7DD34447BAC25A6E26033E49C_c" xfId="1599"/>
    <cellStyle name="好_财政支出对上级的依赖程度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2006年全省财力计算表（中央、决算） 3" xfId="1620"/>
    <cellStyle name="好_基础数据分析 2 2 2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好_2006年水利统计指标统计表 4" xfId="1631"/>
    <cellStyle name="好_基础数据分析 3 2" xfId="1632"/>
    <cellStyle name="后继超链接 2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好_2009年一般性转移支付标准工资 2 3" xfId="1667"/>
    <cellStyle name="小数 2 2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2009年一般性转移支付标准工资_奖励补助测算5.23新 3" xfId="1706"/>
    <cellStyle name="好_云南省2008年转移支付测算——州市本级考核部分及政策性测算 2 2" xfId="1707"/>
    <cellStyle name="好_2009年一般性转移支付标准工资_奖励补助测算5.23新 3 2" xfId="1708"/>
    <cellStyle name="好_云南省2008年转移支付测算——州市本级考核部分及政策性测算 2 2 2" xfId="1709"/>
    <cellStyle name="好_2009年一般性转移支付标准工资_奖励补助测算5.23新 4" xfId="1710"/>
    <cellStyle name="好_云南省2008年转移支付测算——州市本级考核部分及政策性测算 2 3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好_2009年一般性转移支付标准工资_奖励补助测算5.24冯铸 2 2 2" xfId="1715"/>
    <cellStyle name="寘嬫愗傝 [0.00]_Region Orders (2)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2009年一般性转移支付标准工资_奖励补助测算7.25 (version 1) (version 1) 3 2" xfId="1733"/>
    <cellStyle name="好_指标四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2009年一般性转移支付标准工资_奖励补助测算7.25 2 3" xfId="1738"/>
    <cellStyle name="好_7FCDB1134FC94DDDB095F60B2C175118 2" xfId="1739"/>
    <cellStyle name="好_2009年一般性转移支付标准工资_奖励补助测算7.25 3" xfId="1740"/>
    <cellStyle name="好_2009年一般性转移支付标准工资_奖励补助测算7.25 3 2" xfId="1741"/>
    <cellStyle name="后继超链接 4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Book1 3 2" xfId="1776"/>
    <cellStyle name="好_不用软件计算9.1不考虑经费管理评价xl" xfId="1777"/>
    <cellStyle name="好_Book1 4" xfId="1778"/>
    <cellStyle name="好_Book1_1 2 2" xfId="1779"/>
    <cellStyle name="好_Book1_1 2 2 2" xfId="1780"/>
    <cellStyle name="好_不用软件计算9.1不考虑经费管理评价xl 2 3" xfId="1781"/>
    <cellStyle name="好_Book1_1 2 3" xfId="1782"/>
    <cellStyle name="好_Book1_1 3" xfId="1783"/>
    <cellStyle name="好_Book1_1 3 2" xfId="1784"/>
    <cellStyle name="好_Book1_1 4" xfId="1785"/>
    <cellStyle name="好_汇总 2 2 2" xfId="1786"/>
    <cellStyle name="好_Book2" xfId="1787"/>
    <cellStyle name="强调文字颜色 6 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M03 3 2" xfId="1804"/>
    <cellStyle name="好_下半年禁吸戒毒经费1000万元 4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汇总-县级财政报表附表 2 3" xfId="1838"/>
    <cellStyle name="好_奖励补助测算5.22测试 2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好_基础数据分析 3" xfId="1844"/>
    <cellStyle name="后继超链接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奖励补助测算5.23新 2 3" xfId="1853"/>
    <cellStyle name="好_教育厅提供义务教育及高中教师人数（2009年1月6日） 2 2 2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好_奖励补助测算5.24冯铸 4" xfId="1864"/>
    <cellStyle name="强调 1 3 2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tabSelected="1" workbookViewId="0">
      <selection activeCell="A1" sqref="A1:G34"/>
    </sheetView>
  </sheetViews>
  <sheetFormatPr defaultColWidth="9" defaultRowHeight="15.6" outlineLevelCol="6"/>
  <cols>
    <col min="1" max="1" width="28.5555555555556" style="172" customWidth="1"/>
    <col min="2" max="2" width="8.22222222222222" style="172" customWidth="1"/>
    <col min="3" max="3" width="33.1111111111111" style="172" customWidth="1"/>
    <col min="4" max="4" width="7.77777777777778" style="172" customWidth="1"/>
    <col min="5" max="5" width="17.6296296296296" style="172" customWidth="1"/>
    <col min="6" max="6" width="14.6666666666667" style="172" customWidth="1"/>
    <col min="7" max="7" width="20.2222222222222" style="172" customWidth="1"/>
    <col min="8" max="16384" width="9" style="172"/>
  </cols>
  <sheetData>
    <row r="1" ht="14.4" spans="1:7">
      <c r="A1" s="173" t="s">
        <v>0</v>
      </c>
      <c r="G1" s="174" t="s">
        <v>1</v>
      </c>
    </row>
    <row r="2" ht="28.5" customHeight="1" spans="1:6">
      <c r="A2" s="175" t="s">
        <v>2</v>
      </c>
      <c r="B2" s="175"/>
      <c r="C2" s="175"/>
      <c r="D2" s="175"/>
      <c r="E2" s="175"/>
      <c r="F2" s="175"/>
    </row>
    <row r="3" s="171" customFormat="1" ht="22.5" customHeight="1" spans="1:7">
      <c r="A3" s="176"/>
      <c r="B3" s="176"/>
      <c r="C3" s="176"/>
      <c r="D3" s="176"/>
      <c r="E3" s="176"/>
      <c r="G3" s="177" t="s">
        <v>3</v>
      </c>
    </row>
    <row r="4" s="171" customFormat="1" spans="1:7">
      <c r="A4" s="178" t="s">
        <v>4</v>
      </c>
      <c r="B4" s="178"/>
      <c r="C4" s="178" t="s">
        <v>5</v>
      </c>
      <c r="D4" s="178"/>
      <c r="E4" s="178"/>
      <c r="F4" s="178"/>
      <c r="G4" s="178"/>
    </row>
    <row r="5" s="171" customFormat="1" spans="1:7">
      <c r="A5" s="178" t="s">
        <v>6</v>
      </c>
      <c r="B5" s="178" t="s">
        <v>7</v>
      </c>
      <c r="C5" s="178" t="s">
        <v>6</v>
      </c>
      <c r="D5" s="178" t="s">
        <v>8</v>
      </c>
      <c r="E5" s="179" t="s">
        <v>9</v>
      </c>
      <c r="F5" s="178" t="s">
        <v>10</v>
      </c>
      <c r="G5" s="180" t="s">
        <v>11</v>
      </c>
    </row>
    <row r="6" s="171" customFormat="1" spans="1:7">
      <c r="A6" s="181" t="s">
        <v>12</v>
      </c>
      <c r="B6" s="182" t="s">
        <v>13</v>
      </c>
      <c r="C6" s="181" t="s">
        <v>14</v>
      </c>
      <c r="D6" s="182" t="s">
        <v>13</v>
      </c>
      <c r="E6" s="182" t="s">
        <v>13</v>
      </c>
      <c r="F6" s="180">
        <v>0</v>
      </c>
      <c r="G6" s="180">
        <v>0</v>
      </c>
    </row>
    <row r="7" s="171" customFormat="1" spans="1:7">
      <c r="A7" s="181" t="s">
        <v>15</v>
      </c>
      <c r="B7" s="182" t="s">
        <v>13</v>
      </c>
      <c r="C7" s="183" t="s">
        <v>16</v>
      </c>
      <c r="D7" s="182" t="s">
        <v>13</v>
      </c>
      <c r="E7" s="182" t="s">
        <v>13</v>
      </c>
      <c r="F7" s="180"/>
      <c r="G7" s="180"/>
    </row>
    <row r="8" s="171" customFormat="1" spans="1:7">
      <c r="A8" s="181" t="s">
        <v>17</v>
      </c>
      <c r="B8" s="180"/>
      <c r="C8" s="183" t="s">
        <v>18</v>
      </c>
      <c r="D8" s="180"/>
      <c r="E8" s="180"/>
      <c r="F8" s="180"/>
      <c r="G8" s="180"/>
    </row>
    <row r="9" s="171" customFormat="1" spans="1:7">
      <c r="A9" s="181" t="s">
        <v>19</v>
      </c>
      <c r="B9" s="184"/>
      <c r="C9" s="183" t="s">
        <v>20</v>
      </c>
      <c r="D9" s="180"/>
      <c r="E9" s="180"/>
      <c r="F9" s="180"/>
      <c r="G9" s="180"/>
    </row>
    <row r="10" s="171" customFormat="1" spans="1:7">
      <c r="A10" s="181" t="s">
        <v>21</v>
      </c>
      <c r="B10" s="180"/>
      <c r="C10" s="183" t="s">
        <v>22</v>
      </c>
      <c r="D10" s="180"/>
      <c r="E10" s="180"/>
      <c r="F10" s="180"/>
      <c r="G10" s="180"/>
    </row>
    <row r="11" s="171" customFormat="1" spans="1:7">
      <c r="A11" s="181" t="s">
        <v>23</v>
      </c>
      <c r="B11" s="180"/>
      <c r="C11" s="183" t="s">
        <v>24</v>
      </c>
      <c r="D11" s="180"/>
      <c r="E11" s="180"/>
      <c r="F11" s="180"/>
      <c r="G11" s="180"/>
    </row>
    <row r="12" s="171" customFormat="1" spans="1:7">
      <c r="A12" s="181" t="s">
        <v>25</v>
      </c>
      <c r="B12" s="180"/>
      <c r="C12" s="183" t="s">
        <v>26</v>
      </c>
      <c r="D12" s="180"/>
      <c r="E12" s="180"/>
      <c r="F12" s="180"/>
      <c r="G12" s="180"/>
    </row>
    <row r="13" s="171" customFormat="1" spans="1:7">
      <c r="A13" s="181" t="s">
        <v>27</v>
      </c>
      <c r="B13" s="184"/>
      <c r="C13" s="183" t="s">
        <v>28</v>
      </c>
      <c r="D13" s="180"/>
      <c r="E13" s="180"/>
      <c r="F13" s="180"/>
      <c r="G13" s="180"/>
    </row>
    <row r="14" s="171" customFormat="1" spans="1:7">
      <c r="A14" s="185"/>
      <c r="B14" s="180"/>
      <c r="C14" s="183" t="s">
        <v>29</v>
      </c>
      <c r="D14" s="180"/>
      <c r="E14" s="180"/>
      <c r="F14" s="180"/>
      <c r="G14" s="180"/>
    </row>
    <row r="15" s="171" customFormat="1" spans="1:7">
      <c r="A15" s="185"/>
      <c r="B15" s="180"/>
      <c r="C15" s="183" t="s">
        <v>30</v>
      </c>
      <c r="D15" s="180"/>
      <c r="E15" s="180"/>
      <c r="F15" s="180"/>
      <c r="G15" s="180"/>
    </row>
    <row r="16" s="171" customFormat="1" spans="1:7">
      <c r="A16" s="185"/>
      <c r="B16" s="180"/>
      <c r="C16" s="183" t="s">
        <v>31</v>
      </c>
      <c r="D16" s="180"/>
      <c r="E16" s="180"/>
      <c r="F16" s="180"/>
      <c r="G16" s="180"/>
    </row>
    <row r="17" s="171" customFormat="1" spans="1:7">
      <c r="A17" s="185"/>
      <c r="B17" s="180"/>
      <c r="C17" s="183" t="s">
        <v>32</v>
      </c>
      <c r="D17" s="180"/>
      <c r="E17" s="180"/>
      <c r="F17" s="180"/>
      <c r="G17" s="180"/>
    </row>
    <row r="18" s="171" customFormat="1" spans="1:7">
      <c r="A18" s="185"/>
      <c r="B18" s="180"/>
      <c r="C18" s="183" t="s">
        <v>33</v>
      </c>
      <c r="D18" s="180"/>
      <c r="E18" s="180"/>
      <c r="F18" s="180"/>
      <c r="G18" s="180"/>
    </row>
    <row r="19" s="171" customFormat="1" spans="1:7">
      <c r="A19" s="185"/>
      <c r="B19" s="180"/>
      <c r="C19" s="183" t="s">
        <v>34</v>
      </c>
      <c r="D19" s="180"/>
      <c r="E19" s="180"/>
      <c r="F19" s="180"/>
      <c r="G19" s="180"/>
    </row>
    <row r="20" s="171" customFormat="1" spans="1:7">
      <c r="A20" s="185"/>
      <c r="B20" s="180"/>
      <c r="C20" s="183" t="s">
        <v>35</v>
      </c>
      <c r="D20" s="180"/>
      <c r="E20" s="180"/>
      <c r="F20" s="180"/>
      <c r="G20" s="180"/>
    </row>
    <row r="21" s="171" customFormat="1" spans="1:7">
      <c r="A21" s="185"/>
      <c r="B21" s="180"/>
      <c r="C21" s="183" t="s">
        <v>36</v>
      </c>
      <c r="D21" s="180"/>
      <c r="E21" s="180"/>
      <c r="F21" s="180"/>
      <c r="G21" s="180"/>
    </row>
    <row r="22" s="171" customFormat="1" spans="1:7">
      <c r="A22" s="185"/>
      <c r="B22" s="180"/>
      <c r="C22" s="183" t="s">
        <v>37</v>
      </c>
      <c r="D22" s="180"/>
      <c r="E22" s="180"/>
      <c r="F22" s="180"/>
      <c r="G22" s="180"/>
    </row>
    <row r="23" s="171" customFormat="1" spans="1:7">
      <c r="A23" s="185"/>
      <c r="B23" s="180"/>
      <c r="C23" s="183" t="s">
        <v>38</v>
      </c>
      <c r="D23" s="180"/>
      <c r="E23" s="180"/>
      <c r="F23" s="180"/>
      <c r="G23" s="180"/>
    </row>
    <row r="24" s="171" customFormat="1" spans="1:7">
      <c r="A24" s="185"/>
      <c r="B24" s="180"/>
      <c r="C24" s="183" t="s">
        <v>39</v>
      </c>
      <c r="D24" s="180"/>
      <c r="E24" s="180"/>
      <c r="F24" s="180"/>
      <c r="G24" s="180"/>
    </row>
    <row r="25" s="171" customFormat="1" spans="1:7">
      <c r="A25" s="185"/>
      <c r="B25" s="180"/>
      <c r="C25" s="183" t="s">
        <v>40</v>
      </c>
      <c r="D25" s="180"/>
      <c r="E25" s="180"/>
      <c r="F25" s="180"/>
      <c r="G25" s="180"/>
    </row>
    <row r="26" s="171" customFormat="1" spans="1:7">
      <c r="A26" s="185"/>
      <c r="B26" s="180"/>
      <c r="C26" s="183" t="s">
        <v>41</v>
      </c>
      <c r="D26" s="180"/>
      <c r="E26" s="180"/>
      <c r="F26" s="180"/>
      <c r="G26" s="180"/>
    </row>
    <row r="27" s="171" customFormat="1" spans="1:7">
      <c r="A27" s="185"/>
      <c r="B27" s="180"/>
      <c r="C27" s="183" t="s">
        <v>42</v>
      </c>
      <c r="D27" s="180"/>
      <c r="E27" s="180"/>
      <c r="F27" s="180"/>
      <c r="G27" s="180"/>
    </row>
    <row r="28" s="171" customFormat="1" spans="1:7">
      <c r="A28" s="185"/>
      <c r="B28" s="180"/>
      <c r="C28" s="183" t="s">
        <v>43</v>
      </c>
      <c r="D28" s="180"/>
      <c r="E28" s="184"/>
      <c r="F28" s="184"/>
      <c r="G28" s="180"/>
    </row>
    <row r="29" s="171" customFormat="1" spans="1:7">
      <c r="A29" s="185"/>
      <c r="B29" s="180"/>
      <c r="C29" s="183" t="s">
        <v>44</v>
      </c>
      <c r="D29" s="180"/>
      <c r="E29" s="180"/>
      <c r="F29" s="180"/>
      <c r="G29" s="180"/>
    </row>
    <row r="30" s="171" customFormat="1" spans="1:7">
      <c r="A30" s="185"/>
      <c r="B30" s="180"/>
      <c r="C30" s="183" t="s">
        <v>45</v>
      </c>
      <c r="D30" s="180"/>
      <c r="E30" s="180"/>
      <c r="F30" s="180"/>
      <c r="G30" s="180"/>
    </row>
    <row r="31" s="171" customFormat="1" spans="1:7">
      <c r="A31" s="185"/>
      <c r="B31" s="180"/>
      <c r="C31" s="183" t="s">
        <v>46</v>
      </c>
      <c r="D31" s="180"/>
      <c r="E31" s="180"/>
      <c r="F31" s="180"/>
      <c r="G31" s="180"/>
    </row>
    <row r="32" s="171" customFormat="1" spans="1:7">
      <c r="A32" s="185"/>
      <c r="B32" s="180"/>
      <c r="C32" s="183" t="s">
        <v>47</v>
      </c>
      <c r="D32" s="180"/>
      <c r="E32" s="180"/>
      <c r="F32" s="180"/>
      <c r="G32" s="180"/>
    </row>
    <row r="33" s="171" customFormat="1" spans="1:7">
      <c r="A33" s="185"/>
      <c r="B33" s="180"/>
      <c r="C33" s="183" t="s">
        <v>48</v>
      </c>
      <c r="D33" s="180"/>
      <c r="E33" s="180"/>
      <c r="F33" s="180"/>
      <c r="G33" s="180"/>
    </row>
    <row r="34" s="171" customFormat="1" spans="1:7">
      <c r="A34" s="186" t="s">
        <v>49</v>
      </c>
      <c r="B34" s="182" t="s">
        <v>13</v>
      </c>
      <c r="C34" s="186" t="s">
        <v>50</v>
      </c>
      <c r="D34" s="182" t="s">
        <v>13</v>
      </c>
      <c r="E34" s="182" t="s">
        <v>13</v>
      </c>
      <c r="F34" s="180">
        <v>0</v>
      </c>
      <c r="G34" s="180">
        <v>0</v>
      </c>
    </row>
    <row r="35" s="171" customFormat="1"/>
    <row r="36" s="171" customFormat="1"/>
    <row r="37" s="171" customFormat="1"/>
    <row r="38" s="171" customFormat="1"/>
    <row r="39" s="171" customFormat="1"/>
    <row r="40" s="171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showGridLines="0" showZeros="0" topLeftCell="A13" workbookViewId="0">
      <selection activeCell="A1" sqref="A1:G30"/>
    </sheetView>
  </sheetViews>
  <sheetFormatPr defaultColWidth="3.5" defaultRowHeight="15.6"/>
  <cols>
    <col min="1" max="1" width="5.62962962962963" style="2" customWidth="1"/>
    <col min="2" max="2" width="5.75" style="149" customWidth="1"/>
    <col min="3" max="3" width="5.5" style="149" customWidth="1"/>
    <col min="4" max="4" width="33.4444444444444" style="2" customWidth="1"/>
    <col min="5" max="5" width="23" style="2" customWidth="1"/>
    <col min="6" max="6" width="22.3796296296296" style="2" customWidth="1"/>
    <col min="7" max="7" width="19.25" style="2" customWidth="1"/>
    <col min="8" max="254" width="9" style="2" customWidth="1"/>
    <col min="255" max="16384" width="3.5" style="2"/>
  </cols>
  <sheetData>
    <row r="1" spans="1:7">
      <c r="A1" s="150"/>
      <c r="B1" s="150"/>
      <c r="C1" s="151"/>
      <c r="D1" s="152"/>
      <c r="E1" s="152"/>
      <c r="F1" s="152"/>
      <c r="G1" s="153" t="s">
        <v>51</v>
      </c>
    </row>
    <row r="2" ht="19" customHeight="1" spans="1:7">
      <c r="A2" s="154" t="s">
        <v>52</v>
      </c>
      <c r="B2" s="155"/>
      <c r="C2" s="155"/>
      <c r="D2" s="155"/>
      <c r="E2" s="155"/>
      <c r="F2" s="155"/>
      <c r="G2" s="155"/>
    </row>
    <row r="3" ht="16.5" customHeight="1" spans="1:7">
      <c r="A3" s="156"/>
      <c r="B3" s="157"/>
      <c r="C3" s="157"/>
      <c r="D3" s="156"/>
      <c r="E3" s="156"/>
      <c r="F3" s="156"/>
      <c r="G3" s="156" t="s">
        <v>3</v>
      </c>
    </row>
    <row r="4" ht="16.5" customHeight="1" spans="1:7">
      <c r="A4" s="136" t="s">
        <v>53</v>
      </c>
      <c r="B4" s="136"/>
      <c r="C4" s="136"/>
      <c r="D4" s="136" t="s">
        <v>54</v>
      </c>
      <c r="E4" s="136" t="s">
        <v>8</v>
      </c>
      <c r="F4" s="136" t="s">
        <v>55</v>
      </c>
      <c r="G4" s="136" t="s">
        <v>56</v>
      </c>
    </row>
    <row r="5" ht="16" customHeight="1" spans="1:15">
      <c r="A5" s="136" t="s">
        <v>57</v>
      </c>
      <c r="B5" s="158" t="s">
        <v>58</v>
      </c>
      <c r="C5" s="158" t="s">
        <v>59</v>
      </c>
      <c r="D5" s="136"/>
      <c r="E5" s="136"/>
      <c r="F5" s="136"/>
      <c r="G5" s="136"/>
      <c r="H5"/>
      <c r="I5"/>
      <c r="J5"/>
      <c r="K5"/>
      <c r="L5"/>
      <c r="M5"/>
      <c r="N5"/>
      <c r="O5"/>
    </row>
    <row r="6" s="148" customFormat="1" ht="17" customHeight="1" spans="1:15">
      <c r="A6" s="159" t="s">
        <v>60</v>
      </c>
      <c r="B6" s="160"/>
      <c r="C6" s="160"/>
      <c r="D6" s="161" t="s">
        <v>61</v>
      </c>
      <c r="E6" s="162">
        <v>49.6623</v>
      </c>
      <c r="F6" s="162">
        <v>49.6623</v>
      </c>
      <c r="G6" s="163"/>
      <c r="H6" s="164"/>
      <c r="I6" s="164"/>
      <c r="J6" s="164"/>
      <c r="K6" s="164"/>
      <c r="L6" s="164"/>
      <c r="M6" s="164"/>
      <c r="N6" s="164"/>
      <c r="O6" s="164"/>
    </row>
    <row r="7" ht="17" customHeight="1" spans="1:15">
      <c r="A7" s="165"/>
      <c r="B7" s="166" t="s">
        <v>62</v>
      </c>
      <c r="C7" s="166"/>
      <c r="D7" s="162" t="s">
        <v>63</v>
      </c>
      <c r="E7" s="162">
        <v>49.6623</v>
      </c>
      <c r="F7" s="162">
        <v>49.6623</v>
      </c>
      <c r="G7" s="162"/>
      <c r="H7"/>
      <c r="I7"/>
      <c r="J7"/>
      <c r="K7"/>
      <c r="L7"/>
      <c r="M7"/>
      <c r="N7"/>
      <c r="O7"/>
    </row>
    <row r="8" ht="17" customHeight="1" spans="1:15">
      <c r="A8" s="165"/>
      <c r="B8" s="166"/>
      <c r="C8" s="166" t="s">
        <v>64</v>
      </c>
      <c r="D8" s="162" t="s">
        <v>65</v>
      </c>
      <c r="E8" s="162">
        <v>49.6623</v>
      </c>
      <c r="F8" s="162">
        <v>49.6623</v>
      </c>
      <c r="G8" s="162"/>
      <c r="H8"/>
      <c r="I8"/>
      <c r="J8"/>
      <c r="K8"/>
      <c r="L8"/>
      <c r="M8"/>
      <c r="N8"/>
      <c r="O8"/>
    </row>
    <row r="9" ht="17" customHeight="1" spans="1:15">
      <c r="A9" s="165"/>
      <c r="B9" s="166"/>
      <c r="C9" s="166"/>
      <c r="D9" s="167" t="s">
        <v>66</v>
      </c>
      <c r="E9" s="162">
        <v>0.384</v>
      </c>
      <c r="F9" s="162">
        <v>0.384</v>
      </c>
      <c r="G9" s="162">
        <v>0</v>
      </c>
      <c r="H9"/>
      <c r="I9"/>
      <c r="J9"/>
      <c r="K9"/>
      <c r="L9"/>
      <c r="M9"/>
      <c r="N9"/>
      <c r="O9"/>
    </row>
    <row r="10" ht="17" customHeight="1" spans="1:15">
      <c r="A10" s="165"/>
      <c r="B10" s="166"/>
      <c r="C10" s="166"/>
      <c r="D10" s="162" t="s">
        <v>67</v>
      </c>
      <c r="E10" s="162">
        <v>5.38</v>
      </c>
      <c r="F10" s="162">
        <v>5.38</v>
      </c>
      <c r="G10" s="162"/>
      <c r="H10"/>
      <c r="I10"/>
      <c r="J10"/>
      <c r="K10"/>
      <c r="L10"/>
      <c r="M10"/>
      <c r="N10"/>
      <c r="O10"/>
    </row>
    <row r="11" ht="17" customHeight="1" spans="1:15">
      <c r="A11" s="165"/>
      <c r="B11" s="166"/>
      <c r="C11" s="166"/>
      <c r="D11" s="162" t="s">
        <v>68</v>
      </c>
      <c r="E11" s="162">
        <v>4.3472</v>
      </c>
      <c r="F11" s="162">
        <v>4.3472</v>
      </c>
      <c r="G11" s="162"/>
      <c r="H11"/>
      <c r="I11"/>
      <c r="J11"/>
      <c r="K11"/>
      <c r="L11"/>
      <c r="M11"/>
      <c r="N11"/>
      <c r="O11"/>
    </row>
    <row r="12" ht="17" customHeight="1" spans="1:15">
      <c r="A12" s="165"/>
      <c r="B12" s="166"/>
      <c r="C12" s="166"/>
      <c r="D12" s="162" t="s">
        <v>69</v>
      </c>
      <c r="E12" s="162">
        <v>13.2642</v>
      </c>
      <c r="F12" s="162">
        <v>13.2642</v>
      </c>
      <c r="G12" s="162"/>
      <c r="H12"/>
      <c r="I12"/>
      <c r="J12"/>
      <c r="K12"/>
      <c r="L12"/>
      <c r="M12"/>
      <c r="N12"/>
      <c r="O12"/>
    </row>
    <row r="13" ht="17" customHeight="1" spans="1:15">
      <c r="A13" s="165"/>
      <c r="B13" s="166"/>
      <c r="C13" s="166"/>
      <c r="D13" s="168" t="s">
        <v>70</v>
      </c>
      <c r="E13" s="162">
        <v>4.2</v>
      </c>
      <c r="F13" s="162">
        <v>4.2</v>
      </c>
      <c r="G13" s="162"/>
      <c r="H13"/>
      <c r="I13"/>
      <c r="J13"/>
      <c r="K13"/>
      <c r="L13"/>
      <c r="M13"/>
      <c r="N13"/>
      <c r="O13"/>
    </row>
    <row r="14" ht="17" customHeight="1" spans="1:15">
      <c r="A14" s="165"/>
      <c r="B14" s="166"/>
      <c r="C14" s="166"/>
      <c r="D14" s="168" t="s">
        <v>71</v>
      </c>
      <c r="E14" s="162">
        <v>0.4069</v>
      </c>
      <c r="F14" s="162">
        <v>0.4069</v>
      </c>
      <c r="G14" s="162"/>
      <c r="H14"/>
      <c r="I14"/>
      <c r="J14"/>
      <c r="K14"/>
      <c r="L14"/>
      <c r="M14"/>
      <c r="N14"/>
      <c r="O14"/>
    </row>
    <row r="15" ht="17" customHeight="1" spans="1:15">
      <c r="A15" s="165"/>
      <c r="B15" s="166"/>
      <c r="C15" s="166"/>
      <c r="D15" s="168" t="s">
        <v>72</v>
      </c>
      <c r="E15" s="162">
        <v>1.68</v>
      </c>
      <c r="F15" s="162">
        <v>1.68</v>
      </c>
      <c r="G15" s="162"/>
      <c r="H15"/>
      <c r="I15"/>
      <c r="J15"/>
      <c r="K15"/>
      <c r="L15"/>
      <c r="M15"/>
      <c r="N15"/>
      <c r="O15"/>
    </row>
    <row r="16" ht="17" customHeight="1" spans="1:15">
      <c r="A16" s="165"/>
      <c r="B16" s="166"/>
      <c r="C16" s="166"/>
      <c r="D16" s="162" t="s">
        <v>73</v>
      </c>
      <c r="E16" s="162">
        <v>20</v>
      </c>
      <c r="F16" s="162"/>
      <c r="G16" s="169">
        <v>20</v>
      </c>
      <c r="H16"/>
      <c r="I16"/>
      <c r="J16"/>
      <c r="K16"/>
      <c r="L16"/>
      <c r="M16"/>
      <c r="N16"/>
      <c r="O16"/>
    </row>
    <row r="17" ht="17" customHeight="1" spans="1:15">
      <c r="A17" s="165">
        <v>208</v>
      </c>
      <c r="B17" s="166"/>
      <c r="C17" s="166"/>
      <c r="D17" s="162" t="s">
        <v>74</v>
      </c>
      <c r="E17" s="162">
        <v>3.4449</v>
      </c>
      <c r="F17" s="162">
        <v>3.4449</v>
      </c>
      <c r="G17" s="162"/>
      <c r="H17"/>
      <c r="I17"/>
      <c r="J17"/>
      <c r="K17"/>
      <c r="L17"/>
      <c r="M17"/>
      <c r="N17"/>
      <c r="O17"/>
    </row>
    <row r="18" ht="17" customHeight="1" spans="1:7">
      <c r="A18" s="165"/>
      <c r="B18" s="166" t="s">
        <v>75</v>
      </c>
      <c r="C18" s="166"/>
      <c r="D18" s="162" t="s">
        <v>76</v>
      </c>
      <c r="E18" s="162">
        <v>3.3437</v>
      </c>
      <c r="F18" s="162">
        <v>3.3437</v>
      </c>
      <c r="G18" s="162"/>
    </row>
    <row r="19" ht="17" customHeight="1" spans="1:7">
      <c r="A19" s="165"/>
      <c r="B19" s="166"/>
      <c r="C19" s="166" t="s">
        <v>75</v>
      </c>
      <c r="D19" s="170" t="s">
        <v>77</v>
      </c>
      <c r="E19" s="162">
        <v>2.6983</v>
      </c>
      <c r="F19" s="162">
        <v>2.6983</v>
      </c>
      <c r="G19" s="162"/>
    </row>
    <row r="20" ht="17" customHeight="1" spans="1:7">
      <c r="A20" s="165"/>
      <c r="B20" s="166"/>
      <c r="C20" s="166" t="s">
        <v>78</v>
      </c>
      <c r="D20" s="167" t="s">
        <v>79</v>
      </c>
      <c r="E20" s="162">
        <v>0.6454</v>
      </c>
      <c r="F20" s="162">
        <v>0.6454</v>
      </c>
      <c r="G20" s="162"/>
    </row>
    <row r="21" ht="17" customHeight="1" spans="1:7">
      <c r="A21" s="165"/>
      <c r="B21" s="166" t="s">
        <v>80</v>
      </c>
      <c r="C21" s="166"/>
      <c r="D21" s="170" t="s">
        <v>81</v>
      </c>
      <c r="E21" s="162">
        <v>0.1012</v>
      </c>
      <c r="F21" s="162">
        <v>0.1012</v>
      </c>
      <c r="G21" s="162"/>
    </row>
    <row r="22" ht="17" customHeight="1" spans="1:7">
      <c r="A22" s="165"/>
      <c r="B22" s="166"/>
      <c r="C22" s="166" t="s">
        <v>82</v>
      </c>
      <c r="D22" s="162" t="s">
        <v>83</v>
      </c>
      <c r="E22" s="162">
        <v>0.0337</v>
      </c>
      <c r="F22" s="162">
        <v>0.0337</v>
      </c>
      <c r="G22" s="162"/>
    </row>
    <row r="23" ht="17" customHeight="1" spans="1:7">
      <c r="A23" s="165"/>
      <c r="B23" s="166"/>
      <c r="C23" s="166" t="s">
        <v>84</v>
      </c>
      <c r="D23" s="170" t="s">
        <v>85</v>
      </c>
      <c r="E23" s="162">
        <v>0.0675</v>
      </c>
      <c r="F23" s="162">
        <v>0.0675</v>
      </c>
      <c r="G23" s="162"/>
    </row>
    <row r="24" ht="17" customHeight="1" spans="1:7">
      <c r="A24" s="165">
        <v>210</v>
      </c>
      <c r="B24" s="166"/>
      <c r="C24" s="166"/>
      <c r="D24" s="162" t="s">
        <v>86</v>
      </c>
      <c r="E24" s="162">
        <v>1.8551</v>
      </c>
      <c r="F24" s="162">
        <v>1.8551</v>
      </c>
      <c r="G24" s="162"/>
    </row>
    <row r="25" ht="17" customHeight="1" spans="1:7">
      <c r="A25" s="165"/>
      <c r="B25" s="166" t="s">
        <v>62</v>
      </c>
      <c r="C25" s="166"/>
      <c r="D25" s="162" t="s">
        <v>87</v>
      </c>
      <c r="E25" s="162">
        <v>1.8551</v>
      </c>
      <c r="F25" s="162">
        <v>1.8551</v>
      </c>
      <c r="G25" s="162"/>
    </row>
    <row r="26" ht="17" customHeight="1" spans="1:7">
      <c r="A26" s="165"/>
      <c r="B26" s="166"/>
      <c r="C26" s="166" t="s">
        <v>64</v>
      </c>
      <c r="D26" s="162" t="s">
        <v>88</v>
      </c>
      <c r="E26" s="162">
        <v>1.1805</v>
      </c>
      <c r="F26" s="162">
        <v>1.1805</v>
      </c>
      <c r="G26" s="162"/>
    </row>
    <row r="27" ht="17" customHeight="1" spans="1:7">
      <c r="A27" s="165"/>
      <c r="B27" s="166"/>
      <c r="C27" s="166" t="s">
        <v>84</v>
      </c>
      <c r="D27" s="162" t="s">
        <v>89</v>
      </c>
      <c r="E27" s="162">
        <v>0.6746</v>
      </c>
      <c r="F27" s="162">
        <v>0.6746</v>
      </c>
      <c r="G27" s="162"/>
    </row>
    <row r="28" ht="17" customHeight="1" spans="1:7">
      <c r="A28" s="165">
        <v>221</v>
      </c>
      <c r="B28" s="166"/>
      <c r="C28" s="166"/>
      <c r="D28" s="162" t="s">
        <v>90</v>
      </c>
      <c r="E28" s="162">
        <v>2.0237</v>
      </c>
      <c r="F28" s="162">
        <v>2.0237</v>
      </c>
      <c r="G28" s="162"/>
    </row>
    <row r="29" ht="17" customHeight="1" spans="1:7">
      <c r="A29" s="165"/>
      <c r="B29" s="166" t="s">
        <v>82</v>
      </c>
      <c r="C29" s="166"/>
      <c r="D29" s="162" t="s">
        <v>91</v>
      </c>
      <c r="E29" s="162">
        <v>2.0237</v>
      </c>
      <c r="F29" s="162">
        <v>2.0237</v>
      </c>
      <c r="G29" s="162"/>
    </row>
    <row r="30" ht="17" customHeight="1" spans="1:7">
      <c r="A30" s="165"/>
      <c r="B30" s="166"/>
      <c r="C30" s="166" t="s">
        <v>64</v>
      </c>
      <c r="D30" s="162" t="s">
        <v>92</v>
      </c>
      <c r="E30" s="162">
        <v>2.0237</v>
      </c>
      <c r="F30" s="162">
        <v>2.0237</v>
      </c>
      <c r="G30" s="162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showGridLines="0" showZeros="0" topLeftCell="A4" workbookViewId="0">
      <selection activeCell="A1" sqref="A1:E20"/>
    </sheetView>
  </sheetViews>
  <sheetFormatPr defaultColWidth="9" defaultRowHeight="15.6" outlineLevelCol="4"/>
  <cols>
    <col min="1" max="1" width="15.6296296296296" style="2" customWidth="1"/>
    <col min="2" max="2" width="26.1296296296296" style="2" customWidth="1"/>
    <col min="3" max="3" width="22.1296296296296" style="2" customWidth="1"/>
    <col min="4" max="4" width="19.1296296296296" style="2" customWidth="1"/>
    <col min="5" max="5" width="18" style="2" customWidth="1"/>
    <col min="6" max="16384" width="9" style="2"/>
  </cols>
  <sheetData>
    <row r="1" spans="1:5">
      <c r="A1" s="3" t="s">
        <v>93</v>
      </c>
      <c r="E1" s="2" t="s">
        <v>94</v>
      </c>
    </row>
    <row r="2" ht="18" customHeight="1" spans="1:5">
      <c r="A2" s="134" t="s">
        <v>95</v>
      </c>
      <c r="B2" s="134"/>
      <c r="C2" s="134"/>
      <c r="D2" s="134"/>
      <c r="E2" s="134"/>
    </row>
    <row r="3" ht="18" customHeight="1" spans="1:5">
      <c r="A3" s="135"/>
      <c r="B3" s="135"/>
      <c r="C3" s="135"/>
      <c r="D3" s="135"/>
      <c r="E3" s="16" t="s">
        <v>3</v>
      </c>
    </row>
    <row r="4" ht="25.5" customHeight="1" spans="1:5">
      <c r="A4" s="136" t="s">
        <v>96</v>
      </c>
      <c r="B4" s="136"/>
      <c r="C4" s="136" t="s">
        <v>97</v>
      </c>
      <c r="D4" s="136"/>
      <c r="E4" s="136"/>
    </row>
    <row r="5" ht="24.75" customHeight="1" spans="1:5">
      <c r="A5" s="136" t="s">
        <v>53</v>
      </c>
      <c r="B5" s="136" t="s">
        <v>54</v>
      </c>
      <c r="C5" s="136" t="s">
        <v>8</v>
      </c>
      <c r="D5" s="136" t="s">
        <v>98</v>
      </c>
      <c r="E5" s="136" t="s">
        <v>99</v>
      </c>
    </row>
    <row r="6" ht="24.75" customHeight="1" spans="1:5">
      <c r="A6" s="144"/>
      <c r="B6" s="144" t="s">
        <v>8</v>
      </c>
      <c r="C6" s="145" t="s">
        <v>100</v>
      </c>
      <c r="D6" s="145">
        <v>30.6691</v>
      </c>
      <c r="E6" s="145">
        <v>6.2869</v>
      </c>
    </row>
    <row r="7" ht="24.75" customHeight="1" spans="1:5">
      <c r="A7" s="146" t="s">
        <v>101</v>
      </c>
      <c r="B7" s="146" t="s">
        <v>102</v>
      </c>
      <c r="C7" s="145">
        <v>0.384</v>
      </c>
      <c r="D7" s="145">
        <v>0.384</v>
      </c>
      <c r="E7" s="145"/>
    </row>
    <row r="8" ht="24.75" customHeight="1" spans="1:5">
      <c r="A8" s="146" t="s">
        <v>101</v>
      </c>
      <c r="B8" s="146" t="s">
        <v>102</v>
      </c>
      <c r="C8" s="145">
        <v>5.38</v>
      </c>
      <c r="D8" s="145">
        <v>5.38</v>
      </c>
      <c r="E8" s="145"/>
    </row>
    <row r="9" ht="24.75" customHeight="1" spans="1:5">
      <c r="A9" s="146" t="s">
        <v>101</v>
      </c>
      <c r="B9" s="146" t="s">
        <v>102</v>
      </c>
      <c r="C9" s="145">
        <v>4.3472</v>
      </c>
      <c r="D9" s="145">
        <v>4.3472</v>
      </c>
      <c r="E9" s="145"/>
    </row>
    <row r="10" ht="24.75" customHeight="1" spans="1:5">
      <c r="A10" s="146" t="s">
        <v>101</v>
      </c>
      <c r="B10" s="146" t="s">
        <v>102</v>
      </c>
      <c r="C10" s="145">
        <v>13.2642</v>
      </c>
      <c r="D10" s="145">
        <v>13.2642</v>
      </c>
      <c r="E10" s="145"/>
    </row>
    <row r="11" ht="24.75" customHeight="1" spans="1:5">
      <c r="A11" s="146" t="s">
        <v>101</v>
      </c>
      <c r="B11" s="146" t="s">
        <v>102</v>
      </c>
      <c r="C11" s="145">
        <v>4.2</v>
      </c>
      <c r="D11" s="145"/>
      <c r="E11" s="145">
        <v>4.2</v>
      </c>
    </row>
    <row r="12" ht="24.75" customHeight="1" spans="1:5">
      <c r="A12" s="146" t="s">
        <v>101</v>
      </c>
      <c r="B12" s="146" t="s">
        <v>102</v>
      </c>
      <c r="C12" s="145">
        <v>0.4069</v>
      </c>
      <c r="D12" s="145"/>
      <c r="E12" s="145">
        <v>0.4069</v>
      </c>
    </row>
    <row r="13" ht="24.75" customHeight="1" spans="1:5">
      <c r="A13" s="146" t="s">
        <v>101</v>
      </c>
      <c r="B13" s="146" t="s">
        <v>102</v>
      </c>
      <c r="C13" s="145">
        <v>1.68</v>
      </c>
      <c r="D13" s="145"/>
      <c r="E13" s="145">
        <v>1.68</v>
      </c>
    </row>
    <row r="14" ht="24.75" customHeight="1" spans="1:5">
      <c r="A14" s="146" t="s">
        <v>103</v>
      </c>
      <c r="B14" s="146" t="s">
        <v>77</v>
      </c>
      <c r="C14" s="145" t="s">
        <v>104</v>
      </c>
      <c r="D14" s="145">
        <v>2.6983</v>
      </c>
      <c r="E14" s="147"/>
    </row>
    <row r="15" ht="24.75" customHeight="1" spans="1:5">
      <c r="A15" s="146" t="s">
        <v>105</v>
      </c>
      <c r="B15" s="146" t="s">
        <v>79</v>
      </c>
      <c r="C15" s="145" t="s">
        <v>106</v>
      </c>
      <c r="D15" s="145" t="s">
        <v>106</v>
      </c>
      <c r="E15" s="147"/>
    </row>
    <row r="16" ht="24.75" customHeight="1" spans="1:5">
      <c r="A16" s="146" t="s">
        <v>107</v>
      </c>
      <c r="B16" s="146" t="s">
        <v>83</v>
      </c>
      <c r="C16" s="145" t="s">
        <v>108</v>
      </c>
      <c r="D16" s="145" t="s">
        <v>108</v>
      </c>
      <c r="E16" s="147"/>
    </row>
    <row r="17" ht="24.75" customHeight="1" spans="1:5">
      <c r="A17" s="146" t="s">
        <v>109</v>
      </c>
      <c r="B17" s="146" t="s">
        <v>85</v>
      </c>
      <c r="C17" s="145" t="s">
        <v>110</v>
      </c>
      <c r="D17" s="145" t="s">
        <v>110</v>
      </c>
      <c r="E17" s="147"/>
    </row>
    <row r="18" ht="24.75" customHeight="1" spans="1:5">
      <c r="A18" s="146" t="s">
        <v>111</v>
      </c>
      <c r="B18" s="146" t="s">
        <v>88</v>
      </c>
      <c r="C18" s="145" t="s">
        <v>112</v>
      </c>
      <c r="D18" s="145" t="s">
        <v>112</v>
      </c>
      <c r="E18" s="147"/>
    </row>
    <row r="19" ht="24.75" customHeight="1" spans="1:5">
      <c r="A19" s="146" t="s">
        <v>113</v>
      </c>
      <c r="B19" s="146" t="s">
        <v>89</v>
      </c>
      <c r="C19" s="145" t="s">
        <v>114</v>
      </c>
      <c r="D19" s="145" t="s">
        <v>114</v>
      </c>
      <c r="E19" s="147"/>
    </row>
    <row r="20" ht="24.75" customHeight="1" spans="1:5">
      <c r="A20" s="146" t="s">
        <v>115</v>
      </c>
      <c r="B20" s="146" t="s">
        <v>92</v>
      </c>
      <c r="C20" s="145" t="s">
        <v>116</v>
      </c>
      <c r="D20" s="145" t="s">
        <v>116</v>
      </c>
      <c r="E20" s="147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A1" sqref="A1:H11"/>
    </sheetView>
  </sheetViews>
  <sheetFormatPr defaultColWidth="9" defaultRowHeight="15.6" outlineLevelCol="7"/>
  <cols>
    <col min="1" max="1" width="28.4444444444444" style="2" customWidth="1"/>
    <col min="2" max="2" width="18.1296296296296" style="2" customWidth="1"/>
    <col min="3" max="3" width="19.25" style="2" customWidth="1"/>
    <col min="4" max="6" width="15.75" style="2" customWidth="1"/>
    <col min="7" max="7" width="14.8796296296296" style="2" customWidth="1"/>
    <col min="8" max="8" width="15.3796296296296" style="2" customWidth="1"/>
    <col min="9" max="16384" width="9" style="2"/>
  </cols>
  <sheetData>
    <row r="1" ht="14.4" spans="1:8">
      <c r="A1" s="3"/>
      <c r="H1" s="16" t="s">
        <v>117</v>
      </c>
    </row>
    <row r="2" ht="26.25" customHeight="1" spans="1:7">
      <c r="A2" s="134" t="s">
        <v>118</v>
      </c>
      <c r="B2" s="134"/>
      <c r="C2" s="134"/>
      <c r="D2" s="134"/>
      <c r="E2" s="134"/>
      <c r="F2" s="134"/>
      <c r="G2" s="134"/>
    </row>
    <row r="3" ht="24" customHeight="1" spans="1:8">
      <c r="A3" s="135"/>
      <c r="B3" s="135" t="s">
        <v>119</v>
      </c>
      <c r="C3" s="16"/>
      <c r="H3" s="16" t="s">
        <v>120</v>
      </c>
    </row>
    <row r="4" ht="24" customHeight="1" spans="1:8">
      <c r="A4" s="136"/>
      <c r="B4" s="137" t="s">
        <v>121</v>
      </c>
      <c r="C4" s="138"/>
      <c r="D4" s="136" t="s">
        <v>122</v>
      </c>
      <c r="E4" s="136"/>
      <c r="F4" s="137" t="s">
        <v>123</v>
      </c>
      <c r="G4" s="139"/>
      <c r="H4" s="138"/>
    </row>
    <row r="5" s="133" customFormat="1" ht="34.5" customHeight="1" spans="1:8">
      <c r="A5" s="6" t="s">
        <v>6</v>
      </c>
      <c r="B5" s="6" t="s">
        <v>124</v>
      </c>
      <c r="C5" s="6" t="s">
        <v>125</v>
      </c>
      <c r="D5" s="6" t="s">
        <v>126</v>
      </c>
      <c r="E5" s="6" t="s">
        <v>125</v>
      </c>
      <c r="F5" s="6" t="s">
        <v>127</v>
      </c>
      <c r="G5" s="6" t="s">
        <v>128</v>
      </c>
      <c r="H5" s="6" t="s">
        <v>129</v>
      </c>
    </row>
    <row r="6" ht="24.95" customHeight="1" spans="1:8">
      <c r="A6" s="136" t="s">
        <v>8</v>
      </c>
      <c r="B6" s="140" t="s">
        <v>130</v>
      </c>
      <c r="C6" s="140" t="s">
        <v>130</v>
      </c>
      <c r="D6" s="140" t="s">
        <v>130</v>
      </c>
      <c r="E6" s="140" t="s">
        <v>130</v>
      </c>
      <c r="F6" s="140" t="s">
        <v>130</v>
      </c>
      <c r="G6" s="140" t="s">
        <v>130</v>
      </c>
      <c r="H6" s="141"/>
    </row>
    <row r="7" ht="24.95" customHeight="1" spans="1:8">
      <c r="A7" s="142" t="s">
        <v>131</v>
      </c>
      <c r="B7" s="140" t="s">
        <v>130</v>
      </c>
      <c r="C7" s="140" t="s">
        <v>130</v>
      </c>
      <c r="D7" s="140" t="s">
        <v>130</v>
      </c>
      <c r="E7" s="140" t="s">
        <v>130</v>
      </c>
      <c r="F7" s="140" t="s">
        <v>130</v>
      </c>
      <c r="G7" s="140" t="s">
        <v>130</v>
      </c>
      <c r="H7" s="143"/>
    </row>
    <row r="8" ht="24.95" customHeight="1" spans="1:8">
      <c r="A8" s="142" t="s">
        <v>132</v>
      </c>
      <c r="B8" s="140" t="s">
        <v>130</v>
      </c>
      <c r="C8" s="140" t="s">
        <v>130</v>
      </c>
      <c r="D8" s="140" t="s">
        <v>130</v>
      </c>
      <c r="E8" s="140" t="s">
        <v>130</v>
      </c>
      <c r="F8" s="140" t="s">
        <v>130</v>
      </c>
      <c r="G8" s="140" t="s">
        <v>130</v>
      </c>
      <c r="H8" s="143"/>
    </row>
    <row r="9" ht="24.95" customHeight="1" spans="1:8">
      <c r="A9" s="142" t="s">
        <v>133</v>
      </c>
      <c r="B9" s="140" t="s">
        <v>130</v>
      </c>
      <c r="C9" s="140" t="s">
        <v>130</v>
      </c>
      <c r="D9" s="140" t="s">
        <v>130</v>
      </c>
      <c r="E9" s="140" t="s">
        <v>130</v>
      </c>
      <c r="F9" s="140" t="s">
        <v>130</v>
      </c>
      <c r="G9" s="140" t="s">
        <v>130</v>
      </c>
      <c r="H9" s="141"/>
    </row>
    <row r="10" ht="24.95" customHeight="1" spans="1:8">
      <c r="A10" s="142" t="s">
        <v>134</v>
      </c>
      <c r="B10" s="140" t="s">
        <v>130</v>
      </c>
      <c r="C10" s="140" t="s">
        <v>130</v>
      </c>
      <c r="D10" s="140" t="s">
        <v>130</v>
      </c>
      <c r="E10" s="140" t="s">
        <v>130</v>
      </c>
      <c r="F10" s="140" t="s">
        <v>130</v>
      </c>
      <c r="G10" s="140" t="s">
        <v>130</v>
      </c>
      <c r="H10" s="141"/>
    </row>
    <row r="11" ht="24.95" customHeight="1" spans="1:8">
      <c r="A11" s="142" t="s">
        <v>135</v>
      </c>
      <c r="B11" s="140" t="s">
        <v>130</v>
      </c>
      <c r="C11" s="140" t="s">
        <v>130</v>
      </c>
      <c r="D11" s="140" t="s">
        <v>130</v>
      </c>
      <c r="E11" s="140" t="s">
        <v>130</v>
      </c>
      <c r="F11" s="140" t="s">
        <v>130</v>
      </c>
      <c r="G11" s="140" t="s">
        <v>130</v>
      </c>
      <c r="H11" s="141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scale="92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C1" sqref="A1:R7"/>
    </sheetView>
  </sheetViews>
  <sheetFormatPr defaultColWidth="9" defaultRowHeight="15.6" outlineLevelRow="6"/>
  <cols>
    <col min="1" max="1" width="3.75" style="2" customWidth="1"/>
    <col min="2" max="2" width="4.37962962962963" style="2" customWidth="1"/>
    <col min="3" max="3" width="3.87962962962963" style="2" customWidth="1"/>
    <col min="4" max="4" width="14.1296296296296" style="2" customWidth="1"/>
    <col min="5" max="5" width="25.25" style="2" customWidth="1"/>
    <col min="6" max="18" width="11.1296296296296" style="2" customWidth="1"/>
    <col min="19" max="16384" width="9" style="2"/>
  </cols>
  <sheetData>
    <row r="1" ht="14.4" spans="1:18">
      <c r="A1" s="3"/>
      <c r="R1" s="132" t="s">
        <v>136</v>
      </c>
    </row>
    <row r="2" ht="20.4" spans="1:18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14.25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7" t="s">
        <v>3</v>
      </c>
    </row>
    <row r="4" s="1" customFormat="1" ht="14.25" customHeight="1" spans="1:18">
      <c r="A4" s="6" t="s">
        <v>53</v>
      </c>
      <c r="B4" s="6"/>
      <c r="C4" s="6"/>
      <c r="D4" s="7" t="s">
        <v>138</v>
      </c>
      <c r="E4" s="7" t="s">
        <v>139</v>
      </c>
      <c r="F4" s="6" t="s">
        <v>140</v>
      </c>
      <c r="G4" s="6" t="s">
        <v>55</v>
      </c>
      <c r="H4" s="6"/>
      <c r="I4" s="6"/>
      <c r="J4" s="6"/>
      <c r="K4" s="6" t="s">
        <v>56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57</v>
      </c>
      <c r="B5" s="6" t="s">
        <v>58</v>
      </c>
      <c r="C5" s="6" t="s">
        <v>59</v>
      </c>
      <c r="D5" s="8"/>
      <c r="E5" s="8"/>
      <c r="F5" s="6"/>
      <c r="G5" s="6" t="s">
        <v>8</v>
      </c>
      <c r="H5" s="6" t="s">
        <v>141</v>
      </c>
      <c r="I5" s="6" t="s">
        <v>142</v>
      </c>
      <c r="J5" s="6" t="s">
        <v>143</v>
      </c>
      <c r="K5" s="6" t="s">
        <v>8</v>
      </c>
      <c r="L5" s="6" t="s">
        <v>144</v>
      </c>
      <c r="M5" s="6" t="s">
        <v>145</v>
      </c>
      <c r="N5" s="6" t="s">
        <v>146</v>
      </c>
      <c r="O5" s="6" t="s">
        <v>147</v>
      </c>
      <c r="P5" s="6" t="s">
        <v>148</v>
      </c>
      <c r="Q5" s="6" t="s">
        <v>149</v>
      </c>
      <c r="R5" s="6" t="s">
        <v>150</v>
      </c>
    </row>
    <row r="6" s="1" customFormat="1" spans="1:18">
      <c r="A6" s="127" t="s">
        <v>151</v>
      </c>
      <c r="B6" s="127" t="s">
        <v>151</v>
      </c>
      <c r="C6" s="127" t="s">
        <v>151</v>
      </c>
      <c r="D6" s="127" t="s">
        <v>151</v>
      </c>
      <c r="E6" s="128" t="s">
        <v>151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>
      <c r="A7" s="129"/>
      <c r="B7" s="129"/>
      <c r="C7" s="129"/>
      <c r="D7" s="129"/>
      <c r="E7" s="130"/>
      <c r="F7" s="131" t="s">
        <v>130</v>
      </c>
      <c r="G7" s="131" t="s">
        <v>130</v>
      </c>
      <c r="H7" s="131" t="s">
        <v>130</v>
      </c>
      <c r="I7" s="131" t="s">
        <v>130</v>
      </c>
      <c r="J7" s="131" t="s">
        <v>130</v>
      </c>
      <c r="K7" s="131" t="s">
        <v>130</v>
      </c>
      <c r="L7" s="131" t="s">
        <v>130</v>
      </c>
      <c r="M7" s="131" t="s">
        <v>130</v>
      </c>
      <c r="N7" s="131" t="s">
        <v>130</v>
      </c>
      <c r="O7" s="131" t="s">
        <v>130</v>
      </c>
      <c r="P7" s="131" t="s">
        <v>130</v>
      </c>
      <c r="Q7" s="131" t="s">
        <v>130</v>
      </c>
      <c r="R7" s="131" t="s">
        <v>130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topLeftCell="A7" workbookViewId="0">
      <selection activeCell="A1" sqref="A1:F23"/>
    </sheetView>
  </sheetViews>
  <sheetFormatPr defaultColWidth="6.87962962962963" defaultRowHeight="14.4"/>
  <cols>
    <col min="1" max="1" width="33.6666666666667" style="23" customWidth="1"/>
    <col min="2" max="2" width="17.1296296296296" style="23" customWidth="1"/>
    <col min="3" max="3" width="13" style="23" customWidth="1"/>
    <col min="4" max="4" width="41.7777777777778" style="23" customWidth="1"/>
    <col min="5" max="5" width="15.6296296296296" style="23" customWidth="1"/>
    <col min="6" max="6" width="12.3333333333333" style="23" customWidth="1"/>
    <col min="7" max="9" width="6.87962962962963" style="23" customWidth="1"/>
    <col min="10" max="10" width="15.75" style="23" customWidth="1"/>
    <col min="11" max="11" width="17.25" style="23" customWidth="1"/>
    <col min="12" max="12" width="23.25" style="23" customWidth="1"/>
    <col min="13" max="13" width="15.75" style="23" customWidth="1"/>
    <col min="14" max="14" width="17.25" style="23" customWidth="1"/>
    <col min="15" max="15" width="21.75" style="23" customWidth="1"/>
    <col min="16" max="16" width="29.25" style="23" customWidth="1"/>
    <col min="17" max="17" width="15.75" style="23" customWidth="1"/>
    <col min="18" max="19" width="27.75" style="23" customWidth="1"/>
    <col min="20" max="20" width="17.25" style="23" customWidth="1"/>
    <col min="21" max="22" width="27.75" style="23" customWidth="1"/>
    <col min="23" max="23" width="33.75" style="23" customWidth="1"/>
    <col min="24" max="24" width="27.75" style="23" customWidth="1"/>
    <col min="25" max="25" width="14.25" style="23" customWidth="1"/>
    <col min="26" max="26" width="33.75" style="23" customWidth="1"/>
    <col min="27" max="27" width="26.25" style="23" customWidth="1"/>
    <col min="28" max="28" width="20.25" style="23" customWidth="1"/>
    <col min="29" max="29" width="15.75" style="23" customWidth="1"/>
    <col min="30" max="30" width="26.25" style="23" customWidth="1"/>
    <col min="31" max="31" width="18.75" style="23" customWidth="1"/>
    <col min="32" max="32" width="23.25" style="23" customWidth="1"/>
    <col min="33" max="33" width="26.25" style="23" customWidth="1"/>
    <col min="34" max="35" width="23.25" style="23" customWidth="1"/>
    <col min="36" max="36" width="20.25" style="23" customWidth="1"/>
    <col min="37" max="37" width="27.75" style="23" customWidth="1"/>
    <col min="38" max="38" width="24.75" style="23" customWidth="1"/>
    <col min="39" max="39" width="23.25" style="23" customWidth="1"/>
    <col min="40" max="40" width="20.25" style="23" customWidth="1"/>
    <col min="41" max="42" width="18.75" style="23" customWidth="1"/>
    <col min="43" max="43" width="21" style="23" customWidth="1"/>
    <col min="44" max="44" width="15.75" style="23" customWidth="1"/>
    <col min="45" max="45" width="26.25" style="23" customWidth="1"/>
    <col min="46" max="46" width="16.75" style="23" customWidth="1"/>
    <col min="47" max="47" width="22.75" style="23" customWidth="1"/>
    <col min="48" max="48" width="20.75" style="23" customWidth="1"/>
    <col min="49" max="16384" width="6.87962962962963" style="23"/>
  </cols>
  <sheetData>
    <row r="1" s="75" customFormat="1" ht="13.5" customHeight="1" spans="1:6">
      <c r="A1" s="26" t="s">
        <v>152</v>
      </c>
      <c r="B1" s="23"/>
      <c r="C1" s="23"/>
      <c r="D1" s="23"/>
      <c r="E1" s="23"/>
      <c r="F1" s="79" t="s">
        <v>153</v>
      </c>
    </row>
    <row r="2" s="31" customFormat="1" ht="30.75" customHeight="1" spans="1:45">
      <c r="A2" s="80" t="s">
        <v>154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L2" s="30"/>
      <c r="AM2" s="30"/>
      <c r="AS2" s="30"/>
    </row>
    <row r="3" s="31" customFormat="1" ht="12" customHeight="1" spans="1:63">
      <c r="A3" s="82"/>
      <c r="B3" s="83"/>
      <c r="F3" s="59" t="s">
        <v>3</v>
      </c>
      <c r="G3" s="84"/>
      <c r="H3" s="85"/>
      <c r="I3" s="122"/>
      <c r="J3" s="122"/>
      <c r="K3" s="122"/>
      <c r="L3" s="122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5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</row>
    <row r="4" s="76" customFormat="1" ht="25.5" customHeight="1" spans="1:52">
      <c r="A4" s="86" t="s">
        <v>155</v>
      </c>
      <c r="B4" s="87" t="s">
        <v>156</v>
      </c>
      <c r="C4" s="88" t="s">
        <v>157</v>
      </c>
      <c r="D4" s="88" t="s">
        <v>158</v>
      </c>
      <c r="E4" s="89" t="s">
        <v>156</v>
      </c>
      <c r="F4" s="88" t="s">
        <v>157</v>
      </c>
      <c r="H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U4" s="90"/>
      <c r="AV4" s="90"/>
      <c r="AW4" s="90"/>
      <c r="AX4" s="90"/>
      <c r="AY4" s="90"/>
      <c r="AZ4" s="90"/>
    </row>
    <row r="5" s="77" customFormat="1" ht="20" customHeight="1" spans="1:52">
      <c r="A5" s="91" t="s">
        <v>159</v>
      </c>
      <c r="B5" s="92">
        <v>56.986</v>
      </c>
      <c r="C5" s="92">
        <f>F5</f>
        <v>0</v>
      </c>
      <c r="D5" s="91" t="s">
        <v>160</v>
      </c>
      <c r="E5" s="92">
        <v>56.986</v>
      </c>
      <c r="F5" s="93"/>
      <c r="H5" s="94"/>
      <c r="AD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U5" s="94"/>
      <c r="AV5" s="94"/>
      <c r="AW5" s="94"/>
      <c r="AX5" s="94"/>
      <c r="AZ5" s="94"/>
    </row>
    <row r="6" s="77" customFormat="1" ht="20" customHeight="1" spans="1:52">
      <c r="A6" s="95" t="s">
        <v>161</v>
      </c>
      <c r="B6" s="92">
        <v>56.986</v>
      </c>
      <c r="C6" s="92">
        <f>F6</f>
        <v>0</v>
      </c>
      <c r="D6" s="95" t="s">
        <v>161</v>
      </c>
      <c r="E6" s="92">
        <v>56.986</v>
      </c>
      <c r="F6" s="93"/>
      <c r="H6" s="94"/>
      <c r="I6" s="94"/>
      <c r="AJ6" s="94"/>
      <c r="AK6" s="94"/>
      <c r="AL6" s="94"/>
      <c r="AM6" s="94"/>
      <c r="AN6" s="94"/>
      <c r="AO6" s="94"/>
      <c r="AP6" s="94"/>
      <c r="AQ6" s="94"/>
      <c r="AR6" s="94"/>
      <c r="AT6" s="94"/>
      <c r="AU6" s="94"/>
      <c r="AX6" s="94"/>
      <c r="AZ6" s="94"/>
    </row>
    <row r="7" s="77" customFormat="1" ht="20" customHeight="1" spans="1:52">
      <c r="A7" s="95" t="s">
        <v>162</v>
      </c>
      <c r="B7" s="96"/>
      <c r="C7" s="97"/>
      <c r="D7" s="95" t="s">
        <v>163</v>
      </c>
      <c r="E7" s="96"/>
      <c r="F7" s="93"/>
      <c r="I7" s="94"/>
      <c r="AJ7" s="94"/>
      <c r="AK7" s="94"/>
      <c r="AL7" s="94"/>
      <c r="AM7" s="94"/>
      <c r="AN7" s="94"/>
      <c r="AO7" s="94"/>
      <c r="AP7" s="94"/>
      <c r="AR7" s="94"/>
      <c r="AS7" s="94"/>
      <c r="AT7" s="94"/>
      <c r="AU7" s="94"/>
      <c r="AW7" s="94"/>
      <c r="AX7" s="94"/>
      <c r="AZ7" s="94"/>
    </row>
    <row r="8" s="77" customFormat="1" ht="20" customHeight="1" spans="1:52">
      <c r="A8" s="95" t="s">
        <v>164</v>
      </c>
      <c r="B8" s="96"/>
      <c r="C8" s="97"/>
      <c r="D8" s="95" t="s">
        <v>165</v>
      </c>
      <c r="E8" s="96"/>
      <c r="F8" s="93"/>
      <c r="I8" s="94"/>
      <c r="AJ8" s="94"/>
      <c r="AK8" s="94"/>
      <c r="AL8" s="94"/>
      <c r="AM8" s="94"/>
      <c r="AN8" s="94"/>
      <c r="AO8" s="94"/>
      <c r="AP8" s="94"/>
      <c r="AR8" s="94"/>
      <c r="AS8" s="94"/>
      <c r="AT8" s="94"/>
      <c r="AU8" s="94"/>
      <c r="AW8" s="94"/>
      <c r="AX8" s="94"/>
      <c r="AZ8" s="94"/>
    </row>
    <row r="9" s="77" customFormat="1" ht="20" customHeight="1" spans="1:53">
      <c r="A9" s="98" t="s">
        <v>166</v>
      </c>
      <c r="B9" s="96"/>
      <c r="C9" s="97"/>
      <c r="D9" s="91" t="s">
        <v>166</v>
      </c>
      <c r="E9" s="96"/>
      <c r="F9" s="97"/>
      <c r="J9" s="94"/>
      <c r="AJ9" s="94"/>
      <c r="AK9" s="94"/>
      <c r="AL9" s="94"/>
      <c r="AM9" s="94"/>
      <c r="AN9" s="94"/>
      <c r="AO9" s="94"/>
      <c r="AR9" s="94"/>
      <c r="AS9" s="94"/>
      <c r="AT9" s="94"/>
      <c r="AU9" s="94"/>
      <c r="AW9" s="94"/>
      <c r="AX9" s="94"/>
      <c r="BA9" s="94"/>
    </row>
    <row r="10" s="77" customFormat="1" ht="20" customHeight="1" spans="1:53">
      <c r="A10" s="98" t="s">
        <v>167</v>
      </c>
      <c r="B10" s="96"/>
      <c r="C10" s="97"/>
      <c r="D10" s="91" t="s">
        <v>168</v>
      </c>
      <c r="E10" s="48"/>
      <c r="F10" s="97"/>
      <c r="J10" s="94"/>
      <c r="AJ10" s="94"/>
      <c r="AK10" s="94"/>
      <c r="AL10" s="94"/>
      <c r="AM10" s="94"/>
      <c r="AN10" s="94"/>
      <c r="AO10" s="94"/>
      <c r="AR10" s="94"/>
      <c r="AS10" s="94"/>
      <c r="AT10" s="94"/>
      <c r="AU10" s="94"/>
      <c r="AW10" s="94"/>
      <c r="AX10" s="94"/>
      <c r="BA10" s="94"/>
    </row>
    <row r="11" s="77" customFormat="1" ht="20" customHeight="1" spans="1:49">
      <c r="A11" s="98" t="s">
        <v>169</v>
      </c>
      <c r="B11" s="48"/>
      <c r="C11" s="97"/>
      <c r="D11" s="91" t="s">
        <v>170</v>
      </c>
      <c r="E11" s="99"/>
      <c r="F11" s="97"/>
      <c r="J11" s="94"/>
      <c r="AJ11" s="94"/>
      <c r="AK11" s="94"/>
      <c r="AL11" s="94"/>
      <c r="AM11" s="94"/>
      <c r="AN11" s="94"/>
      <c r="AS11" s="94"/>
      <c r="AT11" s="94"/>
      <c r="AU11" s="94"/>
      <c r="AV11" s="94"/>
      <c r="AW11" s="94"/>
    </row>
    <row r="12" s="77" customFormat="1" ht="20" customHeight="1" spans="1:48">
      <c r="A12" s="98" t="s">
        <v>171</v>
      </c>
      <c r="B12" s="96"/>
      <c r="C12" s="97"/>
      <c r="D12" s="91" t="s">
        <v>172</v>
      </c>
      <c r="E12" s="96"/>
      <c r="F12" s="97"/>
      <c r="I12" s="94"/>
      <c r="AL12" s="94"/>
      <c r="AU12" s="94"/>
      <c r="AV12" s="94"/>
    </row>
    <row r="13" s="77" customFormat="1" ht="20" customHeight="1" spans="1:48">
      <c r="A13" s="98" t="s">
        <v>173</v>
      </c>
      <c r="B13" s="48"/>
      <c r="C13" s="97"/>
      <c r="D13" s="91" t="s">
        <v>174</v>
      </c>
      <c r="E13" s="96"/>
      <c r="F13" s="97"/>
      <c r="AK13" s="94"/>
      <c r="AL13" s="94"/>
      <c r="AU13" s="94"/>
      <c r="AV13" s="94"/>
    </row>
    <row r="14" s="77" customFormat="1" ht="20" customHeight="1" spans="1:48">
      <c r="A14" s="100" t="s">
        <v>175</v>
      </c>
      <c r="B14" s="101"/>
      <c r="C14" s="100"/>
      <c r="D14" s="95" t="s">
        <v>176</v>
      </c>
      <c r="E14" s="48"/>
      <c r="F14" s="93"/>
      <c r="AU14" s="94"/>
      <c r="AV14" s="94"/>
    </row>
    <row r="15" s="77" customFormat="1" ht="20" customHeight="1" spans="1:48">
      <c r="A15" s="100" t="s">
        <v>177</v>
      </c>
      <c r="B15" s="102"/>
      <c r="C15" s="103"/>
      <c r="D15" s="91" t="s">
        <v>178</v>
      </c>
      <c r="E15" s="104"/>
      <c r="F15" s="93"/>
      <c r="AU15" s="94"/>
      <c r="AV15" s="94"/>
    </row>
    <row r="16" s="76" customFormat="1" ht="20" customHeight="1" spans="1:6">
      <c r="A16" s="105"/>
      <c r="B16" s="96"/>
      <c r="C16" s="106"/>
      <c r="D16" s="91" t="s">
        <v>179</v>
      </c>
      <c r="E16" s="96"/>
      <c r="F16" s="107"/>
    </row>
    <row r="17" s="76" customFormat="1" ht="20" customHeight="1" spans="1:6">
      <c r="A17" s="108" t="s">
        <v>180</v>
      </c>
      <c r="B17" s="92">
        <v>56.986</v>
      </c>
      <c r="C17" s="109"/>
      <c r="D17" s="108" t="s">
        <v>181</v>
      </c>
      <c r="E17" s="110" t="s">
        <v>13</v>
      </c>
      <c r="F17" s="111"/>
    </row>
    <row r="18" s="77" customFormat="1" ht="20" customHeight="1" spans="1:7">
      <c r="A18" s="91" t="s">
        <v>182</v>
      </c>
      <c r="B18" s="48"/>
      <c r="C18" s="97"/>
      <c r="D18" s="91"/>
      <c r="E18" s="99"/>
      <c r="F18" s="97"/>
      <c r="G18" s="94"/>
    </row>
    <row r="19" s="77" customFormat="1" ht="20" customHeight="1" spans="1:8">
      <c r="A19" s="112"/>
      <c r="B19" s="113"/>
      <c r="C19" s="100"/>
      <c r="E19" s="101"/>
      <c r="F19" s="114"/>
      <c r="H19" s="94"/>
    </row>
    <row r="20" s="77" customFormat="1" ht="20" customHeight="1" spans="1:6">
      <c r="A20" s="112"/>
      <c r="B20" s="115"/>
      <c r="C20" s="100"/>
      <c r="D20" s="100"/>
      <c r="E20" s="102"/>
      <c r="F20" s="100"/>
    </row>
    <row r="21" s="77" customFormat="1" ht="20" customHeight="1" spans="1:6">
      <c r="A21" s="112"/>
      <c r="B21" s="115"/>
      <c r="C21" s="100"/>
      <c r="D21" s="100"/>
      <c r="E21" s="116"/>
      <c r="F21" s="100"/>
    </row>
    <row r="22" s="77" customFormat="1" ht="20" customHeight="1" spans="1:6">
      <c r="A22" s="112"/>
      <c r="B22" s="117"/>
      <c r="C22" s="100"/>
      <c r="D22" s="91"/>
      <c r="E22" s="116"/>
      <c r="F22" s="97"/>
    </row>
    <row r="23" s="76" customFormat="1" ht="20" customHeight="1" spans="1:6">
      <c r="A23" s="118" t="s">
        <v>183</v>
      </c>
      <c r="B23" s="110" t="s">
        <v>13</v>
      </c>
      <c r="C23" s="106"/>
      <c r="D23" s="108" t="s">
        <v>184</v>
      </c>
      <c r="E23" s="110" t="s">
        <v>13</v>
      </c>
      <c r="F23" s="106"/>
    </row>
    <row r="24" s="77" customFormat="1" ht="10.5" customHeight="1" spans="2:5">
      <c r="B24" s="94"/>
      <c r="C24" s="94"/>
      <c r="D24" s="94"/>
      <c r="E24" s="119"/>
    </row>
    <row r="25" s="78" customFormat="1" ht="15" customHeight="1" spans="1:6">
      <c r="A25" s="120"/>
      <c r="B25" s="120"/>
      <c r="C25" s="120"/>
      <c r="D25" s="120"/>
      <c r="E25" s="120"/>
      <c r="F25" s="120"/>
    </row>
    <row r="26" ht="9.75" customHeight="1" spans="5:5">
      <c r="E26" s="121"/>
    </row>
    <row r="27" ht="12.75" customHeight="1"/>
    <row r="28" ht="12.75" customHeight="1"/>
    <row r="29" ht="12.75" customHeight="1"/>
    <row r="30" ht="12.75" customHeight="1"/>
    <row r="31" ht="9.75" customHeight="1" spans="11:11">
      <c r="K31" s="121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opLeftCell="M1" workbookViewId="0">
      <selection activeCell="A1" sqref="A1:AC11"/>
    </sheetView>
  </sheetViews>
  <sheetFormatPr defaultColWidth="6.87962962962963" defaultRowHeight="15.6"/>
  <cols>
    <col min="1" max="1" width="22.5" style="23" customWidth="1"/>
    <col min="2" max="3" width="11.6296296296296" style="24" customWidth="1"/>
    <col min="4" max="14" width="11.6296296296296" style="25" customWidth="1"/>
    <col min="15" max="16" width="11.6296296296296" style="23" customWidth="1"/>
    <col min="17" max="19" width="11.6296296296296" style="25" customWidth="1"/>
    <col min="20" max="20" width="11.6296296296296" style="23" customWidth="1"/>
    <col min="21" max="21" width="11.6296296296296" style="25" customWidth="1"/>
    <col min="22" max="22" width="11.6296296296296" style="23" customWidth="1"/>
    <col min="23" max="23" width="11.6296296296296" style="25" customWidth="1"/>
    <col min="24" max="24" width="11.6296296296296" style="23" customWidth="1"/>
    <col min="25" max="29" width="11.6296296296296" style="25" customWidth="1"/>
    <col min="30" max="16384" width="6.87962962962963" style="25"/>
  </cols>
  <sheetData>
    <row r="1" ht="12.75" customHeight="1" spans="1:29">
      <c r="A1" s="26"/>
      <c r="AC1" s="69" t="s">
        <v>185</v>
      </c>
    </row>
    <row r="2" ht="30" customHeight="1" spans="1:28">
      <c r="A2" s="27" t="s">
        <v>186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ht="12" customHeight="1" spans="1:26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="18" customFormat="1" ht="10.5" customHeight="1" spans="1:29">
      <c r="A4" s="29"/>
      <c r="B4" s="30"/>
      <c r="C4" s="30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59"/>
      <c r="R4" s="59"/>
      <c r="S4" s="59"/>
      <c r="T4" s="31"/>
      <c r="U4" s="59"/>
      <c r="V4" s="31"/>
      <c r="W4" s="31"/>
      <c r="X4" s="31"/>
      <c r="Y4" s="31"/>
      <c r="Z4" s="31"/>
      <c r="AA4" s="59"/>
      <c r="AC4" s="59" t="s">
        <v>3</v>
      </c>
    </row>
    <row r="5" s="19" customFormat="1" ht="15.75" customHeight="1" spans="1:29">
      <c r="A5" s="32" t="s">
        <v>187</v>
      </c>
      <c r="B5" s="33" t="s">
        <v>140</v>
      </c>
      <c r="C5" s="34" t="s">
        <v>188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51"/>
      <c r="O5" s="52" t="s">
        <v>189</v>
      </c>
      <c r="P5" s="53"/>
      <c r="Q5" s="53"/>
      <c r="R5" s="53"/>
      <c r="S5" s="60" t="s">
        <v>11</v>
      </c>
      <c r="T5" s="61" t="s">
        <v>190</v>
      </c>
      <c r="U5" s="62"/>
      <c r="V5" s="62"/>
      <c r="W5" s="34" t="s">
        <v>191</v>
      </c>
      <c r="X5" s="34"/>
      <c r="Y5" s="34"/>
      <c r="Z5" s="34"/>
      <c r="AA5" s="70" t="s">
        <v>192</v>
      </c>
      <c r="AB5" s="71" t="s">
        <v>193</v>
      </c>
      <c r="AC5" s="72" t="s">
        <v>194</v>
      </c>
    </row>
    <row r="6" s="20" customFormat="1" ht="20.25" customHeight="1" spans="1:29">
      <c r="A6" s="32"/>
      <c r="B6" s="35"/>
      <c r="C6" s="36" t="s">
        <v>8</v>
      </c>
      <c r="D6" s="37" t="s">
        <v>195</v>
      </c>
      <c r="E6" s="38"/>
      <c r="F6" s="38"/>
      <c r="G6" s="34" t="s">
        <v>196</v>
      </c>
      <c r="H6" s="34"/>
      <c r="I6" s="34"/>
      <c r="J6" s="34"/>
      <c r="K6" s="34"/>
      <c r="L6" s="34"/>
      <c r="M6" s="34"/>
      <c r="N6" s="54" t="s">
        <v>197</v>
      </c>
      <c r="O6" s="55" t="s">
        <v>198</v>
      </c>
      <c r="P6" s="55" t="s">
        <v>199</v>
      </c>
      <c r="Q6" s="63" t="s">
        <v>200</v>
      </c>
      <c r="R6" s="63" t="s">
        <v>201</v>
      </c>
      <c r="S6" s="64"/>
      <c r="T6" s="65" t="s">
        <v>8</v>
      </c>
      <c r="U6" s="66" t="s">
        <v>202</v>
      </c>
      <c r="V6" s="66" t="s">
        <v>203</v>
      </c>
      <c r="W6" s="66" t="s">
        <v>8</v>
      </c>
      <c r="X6" s="66" t="s">
        <v>204</v>
      </c>
      <c r="Y6" s="66" t="s">
        <v>205</v>
      </c>
      <c r="Z6" s="66" t="s">
        <v>203</v>
      </c>
      <c r="AA6" s="71"/>
      <c r="AB6" s="71"/>
      <c r="AC6" s="73"/>
    </row>
    <row r="7" s="21" customFormat="1" ht="51.75" customHeight="1" spans="1:29">
      <c r="A7" s="39"/>
      <c r="B7" s="40"/>
      <c r="C7" s="37"/>
      <c r="D7" s="36" t="s">
        <v>198</v>
      </c>
      <c r="E7" s="36" t="s">
        <v>199</v>
      </c>
      <c r="F7" s="41" t="s">
        <v>200</v>
      </c>
      <c r="G7" s="42" t="s">
        <v>198</v>
      </c>
      <c r="H7" s="43" t="s">
        <v>206</v>
      </c>
      <c r="I7" s="43" t="s">
        <v>207</v>
      </c>
      <c r="J7" s="43" t="s">
        <v>208</v>
      </c>
      <c r="K7" s="43" t="s">
        <v>209</v>
      </c>
      <c r="L7" s="43" t="s">
        <v>210</v>
      </c>
      <c r="M7" s="43" t="s">
        <v>203</v>
      </c>
      <c r="N7" s="54"/>
      <c r="O7" s="56"/>
      <c r="P7" s="57"/>
      <c r="Q7" s="67"/>
      <c r="R7" s="67"/>
      <c r="S7" s="68"/>
      <c r="T7" s="65"/>
      <c r="U7" s="41"/>
      <c r="V7" s="41"/>
      <c r="W7" s="41"/>
      <c r="X7" s="41"/>
      <c r="Y7" s="41"/>
      <c r="Z7" s="41"/>
      <c r="AA7" s="71"/>
      <c r="AB7" s="71"/>
      <c r="AC7" s="74"/>
    </row>
    <row r="8" ht="18" customHeight="1" spans="1:29">
      <c r="A8" s="44" t="s">
        <v>151</v>
      </c>
      <c r="B8" s="45">
        <v>1</v>
      </c>
      <c r="C8" s="45">
        <f t="shared" ref="C8:AC8" si="0">B8+1</f>
        <v>2</v>
      </c>
      <c r="D8" s="45">
        <f t="shared" si="0"/>
        <v>3</v>
      </c>
      <c r="E8" s="45">
        <f t="shared" si="0"/>
        <v>4</v>
      </c>
      <c r="F8" s="45">
        <f t="shared" si="0"/>
        <v>5</v>
      </c>
      <c r="G8" s="45">
        <f t="shared" si="0"/>
        <v>6</v>
      </c>
      <c r="H8" s="45">
        <f t="shared" si="0"/>
        <v>7</v>
      </c>
      <c r="I8" s="45">
        <f t="shared" si="0"/>
        <v>8</v>
      </c>
      <c r="J8" s="45">
        <f t="shared" si="0"/>
        <v>9</v>
      </c>
      <c r="K8" s="45">
        <f t="shared" si="0"/>
        <v>10</v>
      </c>
      <c r="L8" s="45">
        <f t="shared" si="0"/>
        <v>11</v>
      </c>
      <c r="M8" s="45">
        <f t="shared" si="0"/>
        <v>12</v>
      </c>
      <c r="N8" s="45">
        <f t="shared" si="0"/>
        <v>13</v>
      </c>
      <c r="O8" s="45">
        <f t="shared" si="0"/>
        <v>14</v>
      </c>
      <c r="P8" s="45">
        <f t="shared" si="0"/>
        <v>15</v>
      </c>
      <c r="Q8" s="45">
        <f t="shared" si="0"/>
        <v>16</v>
      </c>
      <c r="R8" s="45">
        <f t="shared" si="0"/>
        <v>17</v>
      </c>
      <c r="S8" s="45">
        <f t="shared" si="0"/>
        <v>18</v>
      </c>
      <c r="T8" s="45">
        <f t="shared" si="0"/>
        <v>19</v>
      </c>
      <c r="U8" s="45">
        <f t="shared" si="0"/>
        <v>20</v>
      </c>
      <c r="V8" s="45">
        <f t="shared" si="0"/>
        <v>21</v>
      </c>
      <c r="W8" s="45">
        <f t="shared" si="0"/>
        <v>22</v>
      </c>
      <c r="X8" s="45">
        <f t="shared" si="0"/>
        <v>23</v>
      </c>
      <c r="Y8" s="45">
        <f t="shared" si="0"/>
        <v>24</v>
      </c>
      <c r="Z8" s="45">
        <f t="shared" si="0"/>
        <v>25</v>
      </c>
      <c r="AA8" s="45">
        <f t="shared" si="0"/>
        <v>26</v>
      </c>
      <c r="AB8" s="45">
        <f t="shared" si="0"/>
        <v>27</v>
      </c>
      <c r="AC8" s="45">
        <f t="shared" si="0"/>
        <v>28</v>
      </c>
    </row>
    <row r="9" s="22" customFormat="1" ht="20" customHeight="1" spans="1:29">
      <c r="A9" s="46" t="s">
        <v>8</v>
      </c>
      <c r="B9" s="47">
        <v>56.986</v>
      </c>
      <c r="C9" s="47">
        <v>56.986</v>
      </c>
      <c r="D9" s="47">
        <v>56.986</v>
      </c>
      <c r="E9" s="47">
        <v>56.986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</row>
    <row r="10" ht="20" customHeight="1" spans="1:29">
      <c r="A10" s="49" t="s">
        <v>211</v>
      </c>
      <c r="B10" s="47">
        <v>56.986</v>
      </c>
      <c r="C10" s="47">
        <v>56.986</v>
      </c>
      <c r="D10" s="47">
        <v>56.986</v>
      </c>
      <c r="E10" s="47">
        <v>56.986</v>
      </c>
      <c r="F10" s="50"/>
      <c r="G10" s="50"/>
      <c r="H10" s="50"/>
      <c r="I10" s="50"/>
      <c r="J10" s="50"/>
      <c r="K10" s="50"/>
      <c r="L10" s="50"/>
      <c r="M10" s="50"/>
      <c r="N10" s="50"/>
      <c r="O10" s="58"/>
      <c r="P10" s="58"/>
      <c r="Q10" s="50"/>
      <c r="R10" s="50"/>
      <c r="S10" s="50"/>
      <c r="T10" s="58"/>
      <c r="U10" s="50"/>
      <c r="V10" s="58"/>
      <c r="W10" s="50"/>
      <c r="X10" s="58"/>
      <c r="Y10" s="50"/>
      <c r="Z10" s="50"/>
      <c r="AA10" s="50"/>
      <c r="AB10" s="50"/>
      <c r="AC10" s="50"/>
    </row>
    <row r="11" ht="20" customHeight="1" spans="1:29">
      <c r="A11" s="49" t="s">
        <v>212</v>
      </c>
      <c r="B11" s="47">
        <v>56.986</v>
      </c>
      <c r="C11" s="47">
        <v>56.986</v>
      </c>
      <c r="D11" s="47">
        <v>56.986</v>
      </c>
      <c r="E11" s="47">
        <v>56.986</v>
      </c>
      <c r="F11" s="50"/>
      <c r="G11" s="50"/>
      <c r="H11" s="50"/>
      <c r="I11" s="50"/>
      <c r="J11" s="50"/>
      <c r="K11" s="50"/>
      <c r="L11" s="50"/>
      <c r="M11" s="50"/>
      <c r="N11" s="50"/>
      <c r="O11" s="58"/>
      <c r="P11" s="58"/>
      <c r="Q11" s="50"/>
      <c r="R11" s="50"/>
      <c r="S11" s="50"/>
      <c r="T11" s="58"/>
      <c r="U11" s="50"/>
      <c r="V11" s="58"/>
      <c r="W11" s="50"/>
      <c r="X11" s="58"/>
      <c r="Y11" s="50"/>
      <c r="Z11" s="50"/>
      <c r="AA11" s="50"/>
      <c r="AB11" s="50"/>
      <c r="AC11" s="50"/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9" scale="38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showGridLines="0" showZeros="0" topLeftCell="A13" workbookViewId="0">
      <selection activeCell="K7" sqref="K7"/>
    </sheetView>
  </sheetViews>
  <sheetFormatPr defaultColWidth="9" defaultRowHeight="15.6"/>
  <cols>
    <col min="1" max="1" width="3.75" style="2" customWidth="1"/>
    <col min="2" max="2" width="4.37962962962963" style="2" customWidth="1"/>
    <col min="3" max="3" width="3.87962962962963" style="2" customWidth="1"/>
    <col min="4" max="4" width="12" style="2" customWidth="1"/>
    <col min="5" max="5" width="23.4444444444444" style="2" customWidth="1"/>
    <col min="6" max="18" width="11.1296296296296" style="2" customWidth="1"/>
    <col min="19" max="16384" width="9" style="2"/>
  </cols>
  <sheetData>
    <row r="1" ht="14.4" spans="1:18">
      <c r="A1" s="3" t="s">
        <v>213</v>
      </c>
      <c r="R1" s="16" t="s">
        <v>214</v>
      </c>
    </row>
    <row r="2" ht="20.4" spans="1:18">
      <c r="A2" s="4" t="s">
        <v>215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14.25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7" t="s">
        <v>3</v>
      </c>
    </row>
    <row r="4" s="1" customFormat="1" ht="14.25" customHeight="1" spans="1:18">
      <c r="A4" s="6" t="s">
        <v>53</v>
      </c>
      <c r="B4" s="6"/>
      <c r="C4" s="6"/>
      <c r="D4" s="7" t="s">
        <v>138</v>
      </c>
      <c r="E4" s="7" t="s">
        <v>139</v>
      </c>
      <c r="F4" s="6" t="s">
        <v>140</v>
      </c>
      <c r="G4" s="6" t="s">
        <v>55</v>
      </c>
      <c r="H4" s="6"/>
      <c r="I4" s="6"/>
      <c r="J4" s="6"/>
      <c r="K4" s="6" t="s">
        <v>56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57</v>
      </c>
      <c r="B5" s="6" t="s">
        <v>58</v>
      </c>
      <c r="C5" s="6" t="s">
        <v>59</v>
      </c>
      <c r="D5" s="8"/>
      <c r="E5" s="8"/>
      <c r="F5" s="6"/>
      <c r="G5" s="6" t="s">
        <v>8</v>
      </c>
      <c r="H5" s="6" t="s">
        <v>141</v>
      </c>
      <c r="I5" s="6" t="s">
        <v>142</v>
      </c>
      <c r="J5" s="6" t="s">
        <v>143</v>
      </c>
      <c r="K5" s="6" t="s">
        <v>8</v>
      </c>
      <c r="L5" s="6" t="s">
        <v>144</v>
      </c>
      <c r="M5" s="6" t="s">
        <v>145</v>
      </c>
      <c r="N5" s="6" t="s">
        <v>146</v>
      </c>
      <c r="O5" s="6" t="s">
        <v>147</v>
      </c>
      <c r="P5" s="6" t="s">
        <v>148</v>
      </c>
      <c r="Q5" s="6" t="s">
        <v>149</v>
      </c>
      <c r="R5" s="6" t="s">
        <v>150</v>
      </c>
    </row>
    <row r="6" s="1" customFormat="1" spans="1:18">
      <c r="A6" s="9" t="s">
        <v>151</v>
      </c>
      <c r="B6" s="9" t="s">
        <v>151</v>
      </c>
      <c r="C6" s="9" t="s">
        <v>151</v>
      </c>
      <c r="D6" s="9" t="s">
        <v>151</v>
      </c>
      <c r="E6" s="10" t="s">
        <v>151</v>
      </c>
      <c r="F6" s="11">
        <v>1</v>
      </c>
      <c r="G6" s="11">
        <v>2</v>
      </c>
      <c r="H6" s="11">
        <v>3</v>
      </c>
      <c r="I6" s="11">
        <v>4</v>
      </c>
      <c r="J6" s="11">
        <v>5</v>
      </c>
      <c r="K6" s="11">
        <v>6</v>
      </c>
      <c r="L6" s="11">
        <v>7</v>
      </c>
      <c r="M6" s="11">
        <v>8</v>
      </c>
      <c r="N6" s="11">
        <v>9</v>
      </c>
      <c r="O6" s="11">
        <v>10</v>
      </c>
      <c r="P6" s="11">
        <v>11</v>
      </c>
      <c r="Q6" s="11">
        <v>12</v>
      </c>
      <c r="R6" s="11">
        <v>13</v>
      </c>
    </row>
    <row r="7" ht="30" customHeight="1" spans="1:18">
      <c r="A7" s="12" t="s">
        <v>60</v>
      </c>
      <c r="B7" s="12" t="s">
        <v>62</v>
      </c>
      <c r="C7" s="12" t="s">
        <v>64</v>
      </c>
      <c r="D7" s="13" t="s">
        <v>216</v>
      </c>
      <c r="E7" s="12" t="s">
        <v>102</v>
      </c>
      <c r="F7" s="12" t="s">
        <v>217</v>
      </c>
      <c r="G7" s="12" t="s">
        <v>218</v>
      </c>
      <c r="H7" s="12" t="s">
        <v>219</v>
      </c>
      <c r="I7" s="12">
        <v>6.2869</v>
      </c>
      <c r="J7" s="12" t="s">
        <v>130</v>
      </c>
      <c r="K7" s="12" t="s">
        <v>220</v>
      </c>
      <c r="L7" s="15"/>
      <c r="M7" s="15"/>
      <c r="N7" s="15"/>
      <c r="O7" s="15"/>
      <c r="P7" s="15"/>
      <c r="Q7" s="15"/>
      <c r="R7" s="12" t="s">
        <v>220</v>
      </c>
    </row>
    <row r="8" ht="30" customHeight="1" spans="1:18">
      <c r="A8" s="14" t="s">
        <v>221</v>
      </c>
      <c r="B8" s="12" t="s">
        <v>75</v>
      </c>
      <c r="C8" s="12" t="s">
        <v>75</v>
      </c>
      <c r="D8" s="12"/>
      <c r="E8" s="14" t="s">
        <v>77</v>
      </c>
      <c r="F8" s="14" t="s">
        <v>104</v>
      </c>
      <c r="G8" s="14" t="s">
        <v>104</v>
      </c>
      <c r="H8" s="14" t="s">
        <v>104</v>
      </c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30" customHeight="1" spans="1:18">
      <c r="A9" s="12" t="s">
        <v>221</v>
      </c>
      <c r="B9" s="12" t="s">
        <v>75</v>
      </c>
      <c r="C9" s="12" t="s">
        <v>78</v>
      </c>
      <c r="D9" s="12"/>
      <c r="E9" s="14" t="s">
        <v>79</v>
      </c>
      <c r="F9" s="14" t="s">
        <v>106</v>
      </c>
      <c r="G9" s="14" t="s">
        <v>106</v>
      </c>
      <c r="H9" s="14" t="s">
        <v>106</v>
      </c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30" customHeight="1" spans="1:18">
      <c r="A10" s="12" t="s">
        <v>221</v>
      </c>
      <c r="B10" s="12" t="s">
        <v>80</v>
      </c>
      <c r="C10" s="12" t="s">
        <v>82</v>
      </c>
      <c r="D10" s="12"/>
      <c r="E10" s="14" t="s">
        <v>83</v>
      </c>
      <c r="F10" s="14" t="s">
        <v>108</v>
      </c>
      <c r="G10" s="14" t="s">
        <v>108</v>
      </c>
      <c r="H10" s="14" t="s">
        <v>108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ht="30" customHeight="1" spans="1:18">
      <c r="A11" s="12" t="s">
        <v>221</v>
      </c>
      <c r="B11" s="12" t="s">
        <v>80</v>
      </c>
      <c r="C11" s="12" t="s">
        <v>84</v>
      </c>
      <c r="D11" s="12"/>
      <c r="E11" s="12" t="s">
        <v>85</v>
      </c>
      <c r="F11" s="14" t="s">
        <v>110</v>
      </c>
      <c r="G11" s="14" t="s">
        <v>110</v>
      </c>
      <c r="H11" s="14" t="s">
        <v>110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ht="30" customHeight="1" spans="1:18">
      <c r="A12" s="12" t="s">
        <v>222</v>
      </c>
      <c r="B12" s="12" t="s">
        <v>62</v>
      </c>
      <c r="C12" s="12" t="s">
        <v>64</v>
      </c>
      <c r="D12" s="12"/>
      <c r="E12" s="12" t="s">
        <v>88</v>
      </c>
      <c r="F12" s="14" t="s">
        <v>112</v>
      </c>
      <c r="G12" s="14" t="s">
        <v>112</v>
      </c>
      <c r="H12" s="14" t="s">
        <v>112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ht="30" customHeight="1" spans="1:18">
      <c r="A13" s="12" t="s">
        <v>222</v>
      </c>
      <c r="B13" s="12" t="s">
        <v>62</v>
      </c>
      <c r="C13" s="12" t="s">
        <v>84</v>
      </c>
      <c r="D13" s="12"/>
      <c r="E13" s="12" t="s">
        <v>89</v>
      </c>
      <c r="F13" s="14" t="s">
        <v>114</v>
      </c>
      <c r="G13" s="14" t="s">
        <v>114</v>
      </c>
      <c r="H13" s="14" t="s">
        <v>114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ht="30" customHeight="1" spans="1:18">
      <c r="A14" s="12" t="s">
        <v>223</v>
      </c>
      <c r="B14" s="12" t="s">
        <v>82</v>
      </c>
      <c r="C14" s="12" t="s">
        <v>64</v>
      </c>
      <c r="D14" s="12"/>
      <c r="E14" s="12" t="s">
        <v>92</v>
      </c>
      <c r="F14" s="14" t="s">
        <v>116</v>
      </c>
      <c r="G14" s="14" t="s">
        <v>116</v>
      </c>
      <c r="H14" s="14" t="s">
        <v>116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暮山紫</cp:lastModifiedBy>
  <dcterms:created xsi:type="dcterms:W3CDTF">2017-01-20T02:12:00Z</dcterms:created>
  <cp:lastPrinted>2017-01-20T03:37:00Z</cp:lastPrinted>
  <dcterms:modified xsi:type="dcterms:W3CDTF">2020-05-29T03:11:26Z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2052-11.1.0.9584</vt:lpwstr>
  </property>
</Properties>
</file>