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3" activeTab="3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一般公共预算支出表'!$A$1:$H$8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部门支出总表'!$A$1:$W$9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<sst xmlns="http://schemas.openxmlformats.org/spreadsheetml/2006/main" count="494" uniqueCount="324">
  <si>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</si>
  <si>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</si>
  <si>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</si>
  <si>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</si>
  <si>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</si>
  <si>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</si>
  <si>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</si>
  <si>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</si>
  <si>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</si>
  <si>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</si>
  <si>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</si>
  <si>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</si>
  <si>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</si>
  <si>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</si>
  <si>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</si>
  <si>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</si>
  <si>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</si>
  <si>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</si>
  <si>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</si>
  <si>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</si>
  <si>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</si>
  <si>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</si>
  <si>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</si>
  <si>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</si>
  <si>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</si>
  <si>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</si>
  <si>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</si>
  <si>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</si>
  <si>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</si>
  <si>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</si>
  <si>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</si>
  <si>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</si>
  <si>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</si>
  <si>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</si>
  <si>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</si>
  <si>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</si>
  <si>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</si>
  <si>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</si>
  <si>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</si>
  <si>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</si>
  <si>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</si>
  <si>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</si>
  <si>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</si>
  <si>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</si>
  <si>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</si>
  <si>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</si>
  <si>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</si>
  <si>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</si>
  <si>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</si>
  <si>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</si>
  <si>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</si>
  <si>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</si>
  <si>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</si>
  <si>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</si>
  <si>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</si>
  <si>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</si>
  <si>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</si>
  <si>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</si>
  <si>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</si>
  <si>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</si>
  <si>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</si>
  <si>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</si>
  <si>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</si>
  <si>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</si>
  <si>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t>06</t>
  </si>
  <si>
    <t xml:space="preserve">    机关事业单位职业年金缴费支出</t>
  </si>
  <si>
    <t>27</t>
  </si>
  <si>
    <t xml:space="preserve">  财政对其他社会保险基金的补助</t>
  </si>
  <si>
    <t>02</t>
  </si>
  <si>
    <t xml:space="preserve">    财政对工伤保险基金的补助</t>
  </si>
  <si>
    <t>03</t>
  </si>
  <si>
    <t xml:space="preserve">    财政对生育保险基金的补助</t>
  </si>
  <si>
    <t>210</t>
  </si>
  <si>
    <t>卫生健康支出</t>
  </si>
  <si>
    <t>11</t>
  </si>
  <si>
    <t xml:space="preserve">  行政事业单位医疗</t>
  </si>
  <si>
    <t>01</t>
  </si>
  <si>
    <t xml:space="preserve">    行政单位医疗</t>
  </si>
  <si>
    <t xml:space="preserve">    公务员医疗补助</t>
  </si>
  <si>
    <t>212</t>
  </si>
  <si>
    <t>城乡社区支出</t>
  </si>
  <si>
    <t xml:space="preserve">  城乡社区管理事务</t>
  </si>
  <si>
    <t xml:space="preserve">    行政运行</t>
  </si>
  <si>
    <t xml:space="preserve">    一般行政管理事务</t>
  </si>
  <si>
    <t>99</t>
  </si>
  <si>
    <t xml:space="preserve">  其他城乡社区支出</t>
  </si>
  <si>
    <t xml:space="preserve">    其他城乡社区支出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</si>
  <si>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</si>
  <si>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</si>
  <si>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</si>
  <si>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</si>
  <si>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</si>
  <si>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</si>
  <si>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</si>
  <si>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</si>
  <si>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</si>
  <si>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</si>
  <si>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</si>
  <si>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</si>
  <si>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</si>
  <si>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</si>
  <si>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</si>
  <si>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</si>
  <si>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</si>
  <si>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</si>
  <si>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</si>
  <si>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</si>
  <si>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</si>
  <si>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</si>
  <si>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</si>
  <si>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</si>
  <si>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</si>
  <si>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</si>
  <si>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</si>
  <si>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</si>
  <si>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</si>
  <si>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</si>
  <si>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</si>
  <si>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</si>
  <si>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</si>
  <si>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</si>
  <si>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</si>
  <si>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</si>
  <si>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</si>
  <si>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</si>
  <si>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</si>
  <si>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</si>
  <si>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</si>
  <si>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</si>
  <si>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</si>
  <si>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</si>
  <si>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</si>
  <si>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</si>
  <si>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</si>
  <si>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</si>
  <si>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</si>
  <si>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</si>
  <si>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</si>
  <si>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</si>
  <si>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</si>
  <si>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</si>
  <si>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</si>
  <si>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</si>
  <si>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</si>
  <si>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</si>
  <si>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</si>
  <si>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</si>
  <si>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</si>
  <si>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</si>
  <si>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</si>
  <si>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</si>
  <si>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</si>
  <si>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</si>
  <si>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</si>
  <si>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</si>
  <si>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</si>
  <si>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</si>
  <si>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</si>
  <si>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</si>
  <si>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</si>
  <si>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</si>
  <si>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</si>
  <si>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</si>
  <si>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</si>
  <si>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</si>
  <si>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</si>
  <si>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</si>
  <si>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</si>
  <si>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</si>
  <si>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</si>
  <si>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</si>
  <si>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</si>
  <si>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</si>
  <si>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</si>
  <si>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</si>
  <si>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</si>
  <si>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</si>
  <si>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</si>
  <si>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</si>
  <si>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</si>
  <si>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</si>
  <si>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</si>
  <si>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</si>
  <si>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</si>
  <si>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08</t>
  </si>
  <si>
    <t xml:space="preserve">  国有土地使用权出让收入及对应专项债务收入安排的支出</t>
  </si>
  <si>
    <t xml:space="preserve">    土地开发支出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</si>
  <si>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</si>
  <si>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</si>
  <si>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</si>
  <si>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</si>
  <si>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</si>
  <si>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</si>
  <si>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</si>
  <si>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</si>
  <si>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</si>
  <si>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</si>
  <si>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</si>
  <si>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</si>
  <si>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(2)市本级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</si>
  <si>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</si>
  <si>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</si>
  <si>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</si>
  <si>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</si>
  <si>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</si>
  <si>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</si>
  <si>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</si>
  <si>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</si>
  <si>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</si>
  <si>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</si>
  <si>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</si>
  <si>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</si>
  <si>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</si>
  <si>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</si>
  <si>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</si>
  <si>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</si>
  <si>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</si>
  <si>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</si>
  <si>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</si>
  <si>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</si>
  <si>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</si>
  <si>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</si>
  <si>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</si>
  <si>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</si>
  <si>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</si>
  <si>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</si>
  <si>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</si>
  <si>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</si>
  <si>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</si>
  <si>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</si>
  <si>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</si>
  <si>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</si>
  <si>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</si>
  <si>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</si>
  <si>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</si>
  <si>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</si>
  <si>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</si>
  <si>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</si>
  <si>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</si>
  <si>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</si>
  <si>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</si>
  <si>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</si>
  <si>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</si>
  <si>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</si>
  <si>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</si>
  <si>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</si>
  <si>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</si>
  <si>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</si>
  <si>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</si>
  <si>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</si>
  <si>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</si>
  <si>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</si>
  <si>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</si>
  <si>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</si>
  <si>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</si>
  <si>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</si>
  <si>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</si>
  <si>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</si>
  <si>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</si>
  <si>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</si>
  <si>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</si>
  <si>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</si>
  <si>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</si>
  <si>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</si>
  <si>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</si>
  <si>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</si>
  <si>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</si>
  <si>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</si>
  <si>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</si>
  <si>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</si>
  <si>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</si>
  <si>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</si>
  <si>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</si>
  <si>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</si>
  <si>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</si>
  <si>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</si>
  <si>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</si>
  <si>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</si>
  <si>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</si>
  <si>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</si>
  <si>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</si>
  <si>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</si>
  <si>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</si>
  <si>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</si>
  <si>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</si>
  <si>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</si>
  <si>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</si>
  <si>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</si>
  <si>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</si>
  <si>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</si>
  <si>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</si>
  <si>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</si>
  <si>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</si>
  <si>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</si>
  <si>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</si>
  <si>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</si>
  <si>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</si>
  <si>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</si>
  <si>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</si>
  <si>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</si>
  <si>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市本级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</si>
  <si>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</si>
  <si>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</si>
  <si>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</si>
  <si>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</si>
  <si>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</si>
  <si>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</si>
  <si>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</si>
  <si>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</si>
  <si>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</si>
  <si>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</si>
  <si>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</si>
  <si>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</si>
  <si>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</si>
  <si>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</si>
  <si>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</si>
  <si>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</si>
  <si>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</si>
  <si>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</si>
  <si>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</si>
  <si>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</si>
  <si>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玉林市玉东新区市政市容局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</si>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</sst>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>
  <numFmts count="30">
    <numFmt numFmtId="176" formatCode="_-&quot;$&quot;* #,##0_-;\-&quot;$&quot;* #,##0_-;_-&quot;$&quot;* &quot;-&quot;_-;_-@_-"/>
    <numFmt numFmtId="177" formatCode="yy\.mm\.dd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\ ??/??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&quot;$&quot;#,##0_);[Red]\(&quot;$&quot;#,##0\)"/>
    <numFmt numFmtId="180" formatCode="_-&quot;$&quot;\ * #,##0.00_-;_-&quot;$&quot;\ * #,##0.00\-;_-&quot;$&quot;\ * &quot;-&quot;??_-;_-@_-"/>
    <numFmt numFmtId="181" formatCode="_-* #,##0.00&quot;$&quot;_-;\-* #,##0.00&quot;$&quot;_-;_-* &quot;-&quot;??&quot;$&quot;_-;_-@_-"/>
    <numFmt numFmtId="182" formatCode="_(&quot;$&quot;* #,##0.00_);_(&quot;$&quot;* \(#,##0.00\);_(&quot;$&quot;* &quot;-&quot;??_);_(@_)"/>
    <numFmt numFmtId="183" formatCode="&quot;$&quot;#,##0.00_);[Red]\(&quot;$&quot;#,##0.00\)"/>
    <numFmt numFmtId="184" formatCode="_-* #,##0_$_-;\-* #,##0_$_-;_-* &quot;-&quot;_$_-;_-@_-"/>
    <numFmt numFmtId="185" formatCode="_-* #,##0&quot;$&quot;_-;\-* #,##0&quot;$&quot;_-;_-* &quot;-&quot;&quot;$&quot;_-;_-@_-"/>
    <numFmt numFmtId="186" formatCode="\$#,##0.00;\(\$#,##0.00\)"/>
    <numFmt numFmtId="187" formatCode="\$#,##0;\(\$#,##0\)"/>
    <numFmt numFmtId="188" formatCode="&quot;$&quot;\ #,##0.00_-;[Red]&quot;$&quot;\ #,##0.00\-"/>
    <numFmt numFmtId="189" formatCode="#,##0.0_);\(#,##0.0\)"/>
    <numFmt numFmtId="190" formatCode="_-&quot;$&quot;\ * #,##0_-;_-&quot;$&quot;\ * #,##0\-;_-&quot;$&quot;\ * &quot;-&quot;_-;_-@_-"/>
    <numFmt numFmtId="191" formatCode="#,##0;\(#,##0\)"/>
    <numFmt numFmtId="192" formatCode="&quot;$&quot;\ #,##0_-;[Red]&quot;$&quot;\ #,##0\-"/>
    <numFmt numFmtId="193" formatCode="_(&quot;$&quot;* #,##0_);_(&quot;$&quot;* \(#,##0\);_(&quot;$&quot;* &quot;-&quot;_);_(@_)"/>
    <numFmt numFmtId="194" formatCode="#,##0;\-#,##0;&quot;-&quot;"/>
    <numFmt numFmtId="195" formatCode="0.0"/>
    <numFmt numFmtId="196" formatCode="0.00_ "/>
    <numFmt numFmtId="197" formatCode="#,##0.0_ "/>
    <numFmt numFmtId="198" formatCode="_-* #,##0.00_-;\-* #,##0.00_-;_-* &quot;-&quot;??_-;_-@_-"/>
    <numFmt numFmtId="199" formatCode="#,##0.00_ "/>
    <numFmt numFmtId="200" formatCode="#,##0.00_ ;[Red]\-#,##0.00\ "/>
    <numFmt numFmtId="201" formatCode="_-* #,##0.00_$_-;\-* #,##0.00_$_-;_-* &quot;-&quot;??_$_-;_-@_-"/>
  </numFmts>
  <fonts count="11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8"/>
      <color indexed="62"/>
      <name val="宋体"/>
      <charset val="134"/>
    </font>
    <font>
      <sz val="10"/>
      <name val="MS Sans Serif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62"/>
      <name val="Calibri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b/>
      <sz val="11"/>
      <color indexed="56"/>
      <name val="Calibri"/>
      <charset val="134"/>
    </font>
    <font>
      <sz val="12"/>
      <color indexed="8"/>
      <name val="楷体_GB2312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b/>
      <sz val="15"/>
      <color indexed="56"/>
      <name val="Calibri"/>
      <charset val="134"/>
    </font>
    <font>
      <sz val="12"/>
      <color indexed="17"/>
      <name val="楷体_GB2312"/>
      <charset val="134"/>
    </font>
    <font>
      <b/>
      <sz val="12"/>
      <color indexed="8"/>
      <name val="宋体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b/>
      <sz val="13"/>
      <color indexed="56"/>
      <name val="Calibri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20"/>
      <name val="楷体_GB2312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i/>
      <sz val="11"/>
      <color indexed="23"/>
      <name val="宋体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9"/>
      <color theme="1"/>
      <name val="宋体"/>
      <charset val="134"/>
    </font>
    <font>
      <b/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b/>
      <sz val="18"/>
      <color indexed="56"/>
      <name val="Cambria"/>
      <charset val="134"/>
    </font>
    <font>
      <sz val="12"/>
      <name val="Courier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1"/>
      <color indexed="9"/>
      <name val="Calibri"/>
      <charset val="134"/>
    </font>
    <font>
      <b/>
      <sz val="18"/>
      <name val="Arial"/>
      <charset val="134"/>
    </font>
    <font>
      <sz val="12"/>
      <name val="Arial"/>
      <charset val="134"/>
    </font>
    <font>
      <sz val="10"/>
      <name val="楷体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3"/>
      <color indexed="56"/>
      <name val="楷体_GB2312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4"/>
      <name val="楷体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</fonts>
  <fills count="7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lightUp">
        <fgColor indexed="9"/>
        <bgColor indexed="22"/>
      </patternFill>
    </fill>
    <fill>
      <patternFill patternType="mediumGray">
        <fgColor indexed="2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/>
    <xf numFmtId="0" fontId="7" fillId="0" borderId="0"/>
    <xf numFmtId="0" fontId="24" fillId="1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4" fillId="24" borderId="25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8" fillId="0" borderId="0">
      <alignment horizontal="center" wrapText="1"/>
      <protection locked="0"/>
    </xf>
    <xf numFmtId="0" fontId="19" fillId="7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7" fillId="8" borderId="23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/>
    <xf numFmtId="0" fontId="32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26" fillId="0" borderId="0"/>
    <xf numFmtId="0" fontId="32" fillId="34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1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1" fillId="0" borderId="0"/>
    <xf numFmtId="0" fontId="14" fillId="0" borderId="2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35" fillId="0" borderId="2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8" fillId="3" borderId="2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23" applyNumberFormat="0" applyAlignment="0" applyProtection="0"/>
    <xf numFmtId="0" fontId="40" fillId="19" borderId="0" applyNumberFormat="0" applyBorder="0" applyAlignment="0" applyProtection="0">
      <alignment vertical="center"/>
    </xf>
    <xf numFmtId="0" fontId="13" fillId="2" borderId="19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  <xf numFmtId="0" fontId="32" fillId="36" borderId="0" applyNumberFormat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29" fillId="18" borderId="0" applyNumberFormat="0" applyBorder="0" applyAlignment="0" applyProtection="0"/>
    <xf numFmtId="0" fontId="7" fillId="0" borderId="0">
      <alignment vertical="center"/>
    </xf>
    <xf numFmtId="0" fontId="27" fillId="15" borderId="23" applyNumberFormat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9" fontId="11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39" fillId="0" borderId="24" applyNumberFormat="0" applyFill="0" applyAlignment="0" applyProtection="0"/>
    <xf numFmtId="0" fontId="5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/>
    <xf numFmtId="0" fontId="31" fillId="4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/>
    <xf numFmtId="0" fontId="32" fillId="47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horizontal="left"/>
    </xf>
    <xf numFmtId="0" fontId="32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32" fillId="37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0"/>
    <xf numFmtId="0" fontId="28" fillId="0" borderId="24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/>
    <xf numFmtId="0" fontId="7" fillId="0" borderId="0"/>
    <xf numFmtId="0" fontId="11" fillId="0" borderId="0">
      <protection locked="0"/>
    </xf>
    <xf numFmtId="9" fontId="22" fillId="0" borderId="0" applyFont="0" applyFill="0" applyBorder="0" applyAlignment="0" applyProtection="0">
      <alignment vertical="center"/>
    </xf>
    <xf numFmtId="0" fontId="26" fillId="0" borderId="0"/>
    <xf numFmtId="0" fontId="17" fillId="5" borderId="0" applyNumberFormat="0" applyBorder="0" applyAlignment="0" applyProtection="0">
      <alignment vertical="center"/>
    </xf>
    <xf numFmtId="0" fontId="26" fillId="0" borderId="0"/>
    <xf numFmtId="0" fontId="7" fillId="0" borderId="0"/>
    <xf numFmtId="0" fontId="19" fillId="14" borderId="0" applyNumberFormat="0" applyBorder="0" applyAlignment="0" applyProtection="0"/>
    <xf numFmtId="0" fontId="7" fillId="0" borderId="0"/>
    <xf numFmtId="0" fontId="24" fillId="56" borderId="0" applyNumberFormat="0" applyBorder="0" applyAlignment="0" applyProtection="0"/>
    <xf numFmtId="0" fontId="11" fillId="0" borderId="0" applyFont="0" applyFill="0" applyBorder="0" applyAlignment="0" applyProtection="0"/>
    <xf numFmtId="0" fontId="7" fillId="0" borderId="0"/>
    <xf numFmtId="0" fontId="7" fillId="0" borderId="0"/>
    <xf numFmtId="0" fontId="19" fillId="49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3" fillId="57" borderId="0" applyNumberFormat="0" applyBorder="0" applyAlignment="0" applyProtection="0"/>
    <xf numFmtId="0" fontId="7" fillId="0" borderId="0"/>
    <xf numFmtId="0" fontId="7" fillId="0" borderId="0"/>
    <xf numFmtId="0" fontId="26" fillId="0" borderId="0"/>
    <xf numFmtId="0" fontId="7" fillId="0" borderId="0">
      <alignment vertical="center"/>
    </xf>
    <xf numFmtId="0" fontId="19" fillId="14" borderId="0" applyNumberFormat="0" applyBorder="0" applyAlignment="0" applyProtection="0"/>
    <xf numFmtId="0" fontId="23" fillId="0" borderId="0"/>
    <xf numFmtId="0" fontId="18" fillId="19" borderId="0" applyNumberFormat="0" applyBorder="0" applyAlignment="0" applyProtection="0">
      <alignment vertical="center"/>
    </xf>
    <xf numFmtId="0" fontId="56" fillId="0" borderId="27" applyNumberFormat="0" applyFill="0" applyAlignment="0" applyProtection="0"/>
    <xf numFmtId="0" fontId="62" fillId="0" borderId="0"/>
    <xf numFmtId="0" fontId="40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4" fillId="0" borderId="30" applyNumberFormat="0" applyFill="0" applyAlignment="0" applyProtection="0"/>
    <xf numFmtId="0" fontId="58" fillId="54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1" fillId="0" borderId="0"/>
    <xf numFmtId="0" fontId="26" fillId="0" borderId="0"/>
    <xf numFmtId="0" fontId="24" fillId="11" borderId="0" applyNumberFormat="0" applyBorder="0" applyAlignment="0" applyProtection="0"/>
    <xf numFmtId="0" fontId="62" fillId="0" borderId="0"/>
    <xf numFmtId="0" fontId="19" fillId="53" borderId="0" applyNumberFormat="0" applyBorder="0" applyAlignment="0" applyProtection="0"/>
    <xf numFmtId="0" fontId="22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24" fillId="11" borderId="0" applyNumberFormat="0" applyBorder="0" applyAlignment="0" applyProtection="0"/>
    <xf numFmtId="0" fontId="23" fillId="0" borderId="0"/>
    <xf numFmtId="0" fontId="59" fillId="10" borderId="0" applyNumberFormat="0" applyBorder="0" applyAlignment="0" applyProtection="0">
      <alignment vertical="center"/>
    </xf>
    <xf numFmtId="0" fontId="53" fillId="50" borderId="0" applyNumberFormat="0" applyBorder="0" applyAlignment="0" applyProtection="0"/>
    <xf numFmtId="0" fontId="19" fillId="52" borderId="0" applyNumberFormat="0" applyBorder="0" applyAlignment="0" applyProtection="0"/>
    <xf numFmtId="0" fontId="63" fillId="0" borderId="30" applyNumberFormat="0" applyFill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47" fillId="8" borderId="23" applyNumberFormat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53" fillId="6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38" fontId="61" fillId="0" borderId="0" applyFont="0" applyFill="0" applyBorder="0" applyAlignment="0" applyProtection="0"/>
    <xf numFmtId="0" fontId="24" fillId="16" borderId="0" applyNumberFormat="0" applyBorder="0" applyAlignment="0" applyProtection="0"/>
    <xf numFmtId="0" fontId="39" fillId="0" borderId="0" applyNumberFormat="0" applyFill="0" applyBorder="0" applyAlignment="0" applyProtection="0"/>
    <xf numFmtId="0" fontId="53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5" fillId="0" borderId="0"/>
    <xf numFmtId="0" fontId="28" fillId="0" borderId="24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53" fillId="19" borderId="0" applyNumberFormat="0" applyBorder="0" applyAlignment="0" applyProtection="0"/>
    <xf numFmtId="0" fontId="24" fillId="49" borderId="0" applyNumberFormat="0" applyBorder="0" applyAlignment="0" applyProtection="0"/>
    <xf numFmtId="0" fontId="22" fillId="19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1" fillId="0" borderId="0"/>
    <xf numFmtId="0" fontId="54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66" fillId="61" borderId="32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37" fontId="70" fillId="0" borderId="0"/>
    <xf numFmtId="0" fontId="17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3" fillId="0" borderId="0"/>
    <xf numFmtId="0" fontId="40" fillId="50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190" fontId="11" fillId="0" borderId="0" applyFont="0" applyFill="0" applyBorder="0" applyAlignment="0" applyProtection="0"/>
    <xf numFmtId="0" fontId="25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53" fillId="59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189" fontId="74" fillId="63" borderId="0"/>
    <xf numFmtId="0" fontId="29" fillId="18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25" fillId="58" borderId="0" applyNumberFormat="0" applyBorder="0" applyAlignment="0" applyProtection="0"/>
    <xf numFmtId="0" fontId="53" fillId="62" borderId="0" applyNumberFormat="0" applyBorder="0" applyAlignment="0" applyProtection="0"/>
    <xf numFmtId="0" fontId="25" fillId="58" borderId="0" applyNumberFormat="0" applyBorder="0" applyAlignment="0" applyProtection="0"/>
    <xf numFmtId="0" fontId="22" fillId="62" borderId="0" applyNumberFormat="0" applyBorder="0" applyAlignment="0" applyProtection="0">
      <alignment vertical="center"/>
    </xf>
    <xf numFmtId="0" fontId="22" fillId="62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2" fillId="62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6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62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53" fillId="51" borderId="0" applyNumberFormat="0" applyBorder="0" applyAlignment="0" applyProtection="0"/>
    <xf numFmtId="0" fontId="22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2" fillId="51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2" fillId="51" borderId="0" applyNumberFormat="0" applyBorder="0" applyAlignment="0" applyProtection="0">
      <alignment vertical="center"/>
    </xf>
    <xf numFmtId="186" fontId="71" fillId="0" borderId="0"/>
    <xf numFmtId="0" fontId="17" fillId="5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53" fillId="19" borderId="0" applyNumberFormat="0" applyBorder="0" applyAlignment="0" applyProtection="0"/>
    <xf numFmtId="192" fontId="11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/>
    <xf numFmtId="0" fontId="55" fillId="0" borderId="0"/>
    <xf numFmtId="0" fontId="28" fillId="0" borderId="24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3" fillId="59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22" fillId="5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4" fillId="64" borderId="0" applyNumberFormat="0" applyBorder="0" applyAlignment="0" applyProtection="0">
      <alignment vertical="center"/>
    </xf>
    <xf numFmtId="0" fontId="22" fillId="59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/>
    <xf numFmtId="0" fontId="22" fillId="5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3" fillId="12" borderId="0" applyNumberFormat="0" applyBorder="0" applyAlignment="0" applyProtection="0"/>
    <xf numFmtId="0" fontId="58" fillId="66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40" fillId="62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33" fillId="55" borderId="0" applyNumberFormat="0" applyBorder="0" applyAlignment="0" applyProtection="0"/>
    <xf numFmtId="0" fontId="68" fillId="0" borderId="3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/>
    <xf numFmtId="0" fontId="19" fillId="52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65" fillId="15" borderId="31" applyNumberFormat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33" fillId="62" borderId="0" applyNumberFormat="0" applyBorder="0" applyAlignment="0" applyProtection="0"/>
    <xf numFmtId="0" fontId="54" fillId="62" borderId="0" applyNumberFormat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0" fontId="7" fillId="0" borderId="0">
      <alignment vertical="center"/>
    </xf>
    <xf numFmtId="40" fontId="10" fillId="0" borderId="0" applyFont="0" applyFill="0" applyBorder="0" applyAlignment="0" applyProtection="0"/>
    <xf numFmtId="0" fontId="54" fillId="6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54" fillId="62" borderId="0" applyNumberFormat="0" applyBorder="0" applyAlignment="0" applyProtection="0">
      <alignment vertical="center"/>
    </xf>
    <xf numFmtId="0" fontId="33" fillId="51" borderId="0" applyNumberFormat="0" applyBorder="0" applyAlignment="0" applyProtection="0"/>
    <xf numFmtId="0" fontId="54" fillId="51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9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3" fillId="65" borderId="34" applyNumberFormat="0" applyFont="0" applyAlignment="0" applyProtection="0"/>
    <xf numFmtId="0" fontId="54" fillId="51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41" fillId="19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33" fillId="60" borderId="0" applyNumberFormat="0" applyBorder="0" applyAlignment="0" applyProtection="0"/>
    <xf numFmtId="14" fontId="38" fillId="0" borderId="0">
      <alignment horizontal="center" wrapText="1"/>
      <protection locked="0"/>
    </xf>
    <xf numFmtId="3" fontId="10" fillId="0" borderId="0" applyFont="0" applyFill="0" applyBorder="0" applyAlignment="0" applyProtection="0"/>
    <xf numFmtId="0" fontId="54" fillId="6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33" fillId="5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54" fillId="5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33" fillId="6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69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79" fillId="71" borderId="8">
      <protection locked="0"/>
    </xf>
    <xf numFmtId="0" fontId="54" fillId="6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4" fillId="69" borderId="0" applyNumberFormat="0" applyBorder="0" applyAlignment="0" applyProtection="0"/>
    <xf numFmtId="0" fontId="54" fillId="67" borderId="0" applyNumberFormat="0" applyBorder="0" applyAlignment="0" applyProtection="0">
      <alignment vertical="center"/>
    </xf>
    <xf numFmtId="0" fontId="76" fillId="0" borderId="0"/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54" fillId="6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0" fillId="6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4" fillId="49" borderId="0" applyNumberFormat="0" applyBorder="0" applyAlignment="0" applyProtection="0"/>
    <xf numFmtId="0" fontId="60" fillId="5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77" fillId="9" borderId="0" applyNumberFormat="0" applyBorder="0" applyAlignment="0" applyProtection="0"/>
    <xf numFmtId="0" fontId="60" fillId="5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0" fillId="6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>
      <protection locked="0"/>
    </xf>
    <xf numFmtId="0" fontId="19" fillId="58" borderId="0" applyNumberFormat="0" applyBorder="0" applyAlignment="0" applyProtection="0"/>
    <xf numFmtId="0" fontId="78" fillId="0" borderId="0">
      <alignment vertical="center"/>
    </xf>
    <xf numFmtId="0" fontId="33" fillId="7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15" fontId="10" fillId="0" borderId="0" applyFont="0" applyFill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19" fillId="14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54" fillId="72" borderId="0" applyNumberFormat="0" applyBorder="0" applyAlignment="0" applyProtection="0">
      <alignment vertical="center"/>
    </xf>
    <xf numFmtId="10" fontId="11" fillId="0" borderId="0" applyFont="0" applyFill="0" applyBorder="0" applyAlignment="0" applyProtection="0"/>
    <xf numFmtId="0" fontId="78" fillId="0" borderId="0">
      <alignment vertical="center"/>
    </xf>
    <xf numFmtId="0" fontId="33" fillId="7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7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/>
    <xf numFmtId="189" fontId="76" fillId="68" borderId="0"/>
    <xf numFmtId="0" fontId="65" fillId="15" borderId="31" applyNumberFormat="0" applyAlignment="0" applyProtection="0">
      <alignment vertical="center"/>
    </xf>
    <xf numFmtId="0" fontId="24" fillId="17" borderId="0" applyNumberFormat="0" applyBorder="0" applyAlignment="0" applyProtection="0"/>
    <xf numFmtId="0" fontId="19" fillId="52" borderId="0" applyNumberFormat="0" applyBorder="0" applyAlignment="0" applyProtection="0"/>
    <xf numFmtId="0" fontId="24" fillId="1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24" fillId="17" borderId="0" applyNumberFormat="0" applyBorder="0" applyAlignment="0" applyProtection="0"/>
    <xf numFmtId="0" fontId="19" fillId="52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4" fillId="7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19" fillId="14" borderId="0" applyNumberFormat="0" applyBorder="0" applyAlignment="0" applyProtection="0"/>
    <xf numFmtId="0" fontId="24" fillId="56" borderId="0" applyNumberFormat="0" applyBorder="0" applyAlignment="0" applyProtection="0"/>
    <xf numFmtId="0" fontId="19" fillId="14" borderId="0" applyNumberFormat="0" applyBorder="0" applyAlignment="0" applyProtection="0"/>
    <xf numFmtId="0" fontId="24" fillId="56" borderId="0" applyNumberFormat="0" applyBorder="0" applyAlignment="0" applyProtection="0"/>
    <xf numFmtId="0" fontId="19" fillId="14" borderId="0" applyNumberFormat="0" applyBorder="0" applyAlignment="0" applyProtection="0"/>
    <xf numFmtId="0" fontId="59" fillId="10" borderId="0" applyNumberFormat="0" applyBorder="0" applyAlignment="0" applyProtection="0">
      <alignment vertical="center"/>
    </xf>
    <xf numFmtId="0" fontId="22" fillId="65" borderId="34" applyNumberFormat="0" applyFont="0" applyAlignment="0" applyProtection="0">
      <alignment vertical="center"/>
    </xf>
    <xf numFmtId="0" fontId="19" fillId="14" borderId="0" applyNumberFormat="0" applyBorder="0" applyAlignment="0" applyProtection="0"/>
    <xf numFmtId="0" fontId="24" fillId="56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47" fillId="8" borderId="23" applyNumberFormat="0" applyAlignment="0" applyProtection="0">
      <alignment vertical="center"/>
    </xf>
    <xf numFmtId="0" fontId="19" fillId="58" borderId="0" applyNumberFormat="0" applyBorder="0" applyAlignment="0" applyProtection="0"/>
    <xf numFmtId="188" fontId="11" fillId="0" borderId="0" applyFont="0" applyFill="0" applyBorder="0" applyAlignment="0" applyProtection="0"/>
    <xf numFmtId="0" fontId="19" fillId="58" borderId="0" applyNumberFormat="0" applyBorder="0" applyAlignment="0" applyProtection="0"/>
    <xf numFmtId="0" fontId="28" fillId="0" borderId="24" applyNumberFormat="0" applyFill="0" applyAlignment="0" applyProtection="0">
      <alignment vertical="center"/>
    </xf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66" fillId="61" borderId="32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182" fontId="11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58" borderId="0" applyNumberFormat="0" applyBorder="0" applyAlignment="0" applyProtection="0"/>
    <xf numFmtId="0" fontId="66" fillId="61" borderId="32" applyNumberFormat="0" applyAlignment="0" applyProtection="0">
      <alignment vertical="center"/>
    </xf>
    <xf numFmtId="0" fontId="19" fillId="14" borderId="0" applyNumberFormat="0" applyBorder="0" applyAlignment="0" applyProtection="0"/>
    <xf numFmtId="0" fontId="24" fillId="7" borderId="0" applyNumberFormat="0" applyBorder="0" applyAlignment="0" applyProtection="0"/>
    <xf numFmtId="0" fontId="19" fillId="58" borderId="0" applyNumberFormat="0" applyBorder="0" applyAlignment="0" applyProtection="0"/>
    <xf numFmtId="0" fontId="59" fillId="10" borderId="0" applyNumberFormat="0" applyBorder="0" applyAlignment="0" applyProtection="0">
      <alignment vertical="center"/>
    </xf>
    <xf numFmtId="0" fontId="81" fillId="0" borderId="35">
      <alignment horizontal="center"/>
    </xf>
    <xf numFmtId="0" fontId="66" fillId="61" borderId="32" applyNumberFormat="0" applyAlignment="0" applyProtection="0">
      <alignment vertical="center"/>
    </xf>
    <xf numFmtId="0" fontId="29" fillId="18" borderId="0" applyNumberFormat="0" applyBorder="0" applyAlignment="0" applyProtection="0"/>
    <xf numFmtId="0" fontId="82" fillId="15" borderId="23" applyNumberFormat="0" applyAlignment="0" applyProtection="0"/>
    <xf numFmtId="0" fontId="19" fillId="5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24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91" fontId="71" fillId="0" borderId="0"/>
    <xf numFmtId="0" fontId="61" fillId="0" borderId="0" applyFont="0" applyFill="0" applyBorder="0" applyAlignment="0" applyProtection="0"/>
    <xf numFmtId="0" fontId="24" fillId="1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3" fillId="60" borderId="0" applyNumberFormat="0" applyBorder="0" applyAlignment="0" applyProtection="0"/>
    <xf numFmtId="0" fontId="7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7" borderId="0" applyNumberFormat="0" applyBorder="0" applyAlignment="0" applyProtection="0"/>
    <xf numFmtId="0" fontId="19" fillId="49" borderId="0" applyNumberFormat="0" applyBorder="0" applyAlignment="0" applyProtection="0"/>
    <xf numFmtId="0" fontId="41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19" fillId="49" borderId="0" applyNumberFormat="0" applyBorder="0" applyAlignment="0" applyProtection="0"/>
    <xf numFmtId="0" fontId="19" fillId="7" borderId="0" applyNumberFormat="0" applyBorder="0" applyAlignment="0" applyProtection="0"/>
    <xf numFmtId="0" fontId="29" fillId="18" borderId="0" applyNumberFormat="0" applyBorder="0" applyAlignment="0" applyProtection="0"/>
    <xf numFmtId="0" fontId="19" fillId="49" borderId="0" applyNumberFormat="0" applyBorder="0" applyAlignment="0" applyProtection="0"/>
    <xf numFmtId="0" fontId="19" fillId="7" borderId="0" applyNumberFormat="0" applyBorder="0" applyAlignment="0" applyProtection="0"/>
    <xf numFmtId="0" fontId="29" fillId="18" borderId="0" applyNumberFormat="0" applyBorder="0" applyAlignment="0" applyProtection="0"/>
    <xf numFmtId="0" fontId="19" fillId="49" borderId="0" applyNumberFormat="0" applyBorder="0" applyAlignment="0" applyProtection="0"/>
    <xf numFmtId="0" fontId="19" fillId="7" borderId="0" applyNumberFormat="0" applyBorder="0" applyAlignment="0" applyProtection="0"/>
    <xf numFmtId="0" fontId="29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10" fillId="74" borderId="0" applyNumberFormat="0" applyFon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/>
    <xf numFmtId="0" fontId="83" fillId="0" borderId="36" applyNumberFormat="0" applyAlignment="0" applyProtection="0">
      <alignment horizontal="left" vertical="center"/>
    </xf>
    <xf numFmtId="0" fontId="54" fillId="60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91" fillId="0" borderId="0" applyProtection="0"/>
    <xf numFmtId="0" fontId="19" fillId="5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52" borderId="0" applyNumberFormat="0" applyBorder="0" applyAlignment="0" applyProtection="0"/>
    <xf numFmtId="0" fontId="83" fillId="0" borderId="0" applyProtection="0"/>
    <xf numFmtId="0" fontId="19" fillId="5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54" fillId="57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8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24" fillId="49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0" fontId="68" fillId="0" borderId="3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5" fillId="0" borderId="0"/>
    <xf numFmtId="194" fontId="88" fillId="0" borderId="0" applyFill="0" applyBorder="0" applyAlignment="0"/>
    <xf numFmtId="0" fontId="89" fillId="0" borderId="0" applyNumberFormat="0" applyFill="0" applyBorder="0" applyAlignment="0" applyProtection="0">
      <alignment vertical="center"/>
    </xf>
    <xf numFmtId="0" fontId="27" fillId="15" borderId="23" applyNumberFormat="0" applyAlignment="0" applyProtection="0">
      <alignment vertical="center"/>
    </xf>
    <xf numFmtId="0" fontId="65" fillId="15" borderId="31" applyNumberFormat="0" applyAlignment="0" applyProtection="0">
      <alignment vertical="center"/>
    </xf>
    <xf numFmtId="0" fontId="90" fillId="61" borderId="32" applyNumberFormat="0" applyAlignment="0" applyProtection="0"/>
    <xf numFmtId="0" fontId="18" fillId="6" borderId="0" applyNumberFormat="0" applyBorder="0" applyAlignment="0" applyProtection="0">
      <alignment vertical="center"/>
    </xf>
    <xf numFmtId="0" fontId="66" fillId="61" borderId="32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198" fontId="11" fillId="0" borderId="0" applyFont="0" applyFill="0" applyBorder="0" applyAlignment="0" applyProtection="0"/>
    <xf numFmtId="0" fontId="41" fillId="19" borderId="0" applyNumberFormat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92" fillId="0" borderId="0" applyProtection="0"/>
    <xf numFmtId="0" fontId="17" fillId="5" borderId="0" applyNumberFormat="0" applyBorder="0" applyAlignment="0" applyProtection="0">
      <alignment vertical="center"/>
    </xf>
    <xf numFmtId="187" fontId="71" fillId="0" borderId="0"/>
    <xf numFmtId="0" fontId="94" fillId="0" borderId="0" applyNumberFormat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5" fillId="15" borderId="31" applyNumberFormat="0" applyAlignment="0" applyProtection="0">
      <alignment vertical="center"/>
    </xf>
    <xf numFmtId="0" fontId="55" fillId="0" borderId="0"/>
    <xf numFmtId="0" fontId="11" fillId="0" borderId="0"/>
    <xf numFmtId="0" fontId="55" fillId="0" borderId="0"/>
    <xf numFmtId="2" fontId="92" fillId="0" borderId="0" applyProtection="0"/>
    <xf numFmtId="0" fontId="11" fillId="0" borderId="0"/>
    <xf numFmtId="0" fontId="25" fillId="58" borderId="0" applyNumberFormat="0" applyBorder="0" applyAlignment="0" applyProtection="0"/>
    <xf numFmtId="0" fontId="68" fillId="0" borderId="33" applyNumberFormat="0" applyFill="0" applyAlignment="0" applyProtection="0">
      <alignment vertical="center"/>
    </xf>
    <xf numFmtId="0" fontId="95" fillId="5" borderId="0" applyNumberFormat="0" applyBorder="0" applyAlignment="0" applyProtection="0"/>
    <xf numFmtId="0" fontId="7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38" fontId="101" fillId="15" borderId="0" applyNumberFormat="0" applyBorder="0" applyAlignment="0" applyProtection="0"/>
    <xf numFmtId="0" fontId="83" fillId="0" borderId="10">
      <alignment horizontal="left" vertical="center"/>
    </xf>
    <xf numFmtId="0" fontId="44" fillId="0" borderId="2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02" fillId="15" borderId="31" applyNumberFormat="0" applyAlignment="0" applyProtection="0"/>
    <xf numFmtId="0" fontId="44" fillId="0" borderId="27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0" fontId="101" fillId="65" borderId="1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7" fillId="8" borderId="23" applyNumberFormat="0" applyAlignment="0" applyProtection="0">
      <alignment vertical="center"/>
    </xf>
    <xf numFmtId="0" fontId="47" fillId="8" borderId="23" applyNumberFormat="0" applyAlignment="0" applyProtection="0">
      <alignment vertical="center"/>
    </xf>
    <xf numFmtId="0" fontId="104" fillId="0" borderId="33" applyNumberFormat="0" applyFill="0" applyAlignment="0" applyProtection="0"/>
    <xf numFmtId="9" fontId="105" fillId="0" borderId="0" applyFont="0" applyFill="0" applyBorder="0" applyAlignment="0" applyProtection="0"/>
    <xf numFmtId="0" fontId="68" fillId="0" borderId="33" applyNumberFormat="0" applyFill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190" fontId="11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83" fontId="10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55" fillId="0" borderId="0"/>
    <xf numFmtId="0" fontId="21" fillId="9" borderId="0" applyNumberFormat="0" applyBorder="0" applyAlignment="0" applyProtection="0">
      <alignment vertical="center"/>
    </xf>
    <xf numFmtId="0" fontId="71" fillId="0" borderId="0"/>
    <xf numFmtId="0" fontId="23" fillId="0" borderId="0"/>
    <xf numFmtId="0" fontId="57" fillId="5" borderId="0" applyNumberFormat="0" applyBorder="0" applyAlignment="0" applyProtection="0">
      <alignment vertical="center"/>
    </xf>
    <xf numFmtId="178" fontId="11" fillId="0" borderId="0" applyFont="0" applyFill="0" applyProtection="0"/>
    <xf numFmtId="0" fontId="22" fillId="65" borderId="34" applyNumberFormat="0" applyFont="0" applyAlignment="0" applyProtection="0">
      <alignment vertical="center"/>
    </xf>
    <xf numFmtId="0" fontId="22" fillId="65" borderId="34" applyNumberFormat="0" applyFont="0" applyAlignment="0" applyProtection="0">
      <alignment vertical="center"/>
    </xf>
    <xf numFmtId="0" fontId="22" fillId="65" borderId="34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5" fillId="15" borderId="31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72" fillId="6" borderId="0" applyNumberFormat="0" applyBorder="0" applyAlignment="0" applyProtection="0">
      <alignment vertical="center"/>
    </xf>
    <xf numFmtId="0" fontId="79" fillId="71" borderId="8">
      <protection locked="0"/>
    </xf>
    <xf numFmtId="0" fontId="79" fillId="71" borderId="8">
      <protection locked="0"/>
    </xf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9" fillId="0" borderId="37" applyNumberFormat="0" applyFill="0" applyAlignment="0" applyProtection="0"/>
    <xf numFmtId="0" fontId="100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5" fillId="0" borderId="0"/>
    <xf numFmtId="0" fontId="17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93" fontId="11" fillId="0" borderId="0" applyFont="0" applyFill="0" applyBorder="0" applyAlignment="0" applyProtection="0"/>
    <xf numFmtId="1" fontId="85" fillId="0" borderId="1">
      <alignment vertical="center"/>
      <protection locked="0"/>
    </xf>
    <xf numFmtId="0" fontId="11" fillId="0" borderId="3" applyNumberFormat="0" applyFill="0" applyProtection="0">
      <alignment horizontal="right"/>
    </xf>
    <xf numFmtId="0" fontId="97" fillId="0" borderId="27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98" fillId="0" borderId="2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18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3" fillId="0" borderId="5" applyNumberFormat="0" applyFill="0" applyProtection="0">
      <alignment horizontal="center"/>
    </xf>
    <xf numFmtId="0" fontId="72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8" fillId="54" borderId="0" applyNumberFormat="0" applyBorder="0" applyAlignment="0" applyProtection="0"/>
    <xf numFmtId="0" fontId="41" fillId="19" borderId="0" applyNumberFormat="0" applyBorder="0" applyAlignment="0" applyProtection="0">
      <alignment vertical="center"/>
    </xf>
    <xf numFmtId="0" fontId="58" fillId="54" borderId="0" applyNumberFormat="0" applyBorder="0" applyAlignment="0" applyProtection="0"/>
    <xf numFmtId="0" fontId="41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8" fillId="54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06" fillId="0" borderId="0"/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05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1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7" fillId="15" borderId="31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" fontId="11" fillId="0" borderId="5" applyFill="0" applyProtection="0">
      <alignment horizont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/>
    <xf numFmtId="0" fontId="18" fillId="6" borderId="0" applyNumberFormat="0" applyBorder="0" applyAlignment="0" applyProtection="0">
      <alignment vertical="center"/>
    </xf>
    <xf numFmtId="0" fontId="7" fillId="0" borderId="0"/>
    <xf numFmtId="0" fontId="18" fillId="6" borderId="0" applyNumberFormat="0" applyBorder="0" applyAlignment="0" applyProtection="0">
      <alignment vertical="center"/>
    </xf>
    <xf numFmtId="0" fontId="7" fillId="0" borderId="0"/>
    <xf numFmtId="0" fontId="59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08" fillId="8" borderId="23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7" fillId="0" borderId="0"/>
    <xf numFmtId="0" fontId="41" fillId="6" borderId="0" applyNumberFormat="0" applyBorder="0" applyAlignment="0" applyProtection="0">
      <alignment vertical="center"/>
    </xf>
    <xf numFmtId="0" fontId="7" fillId="0" borderId="0"/>
    <xf numFmtId="0" fontId="41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/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7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58" fillId="66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109" fillId="0" borderId="37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2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8" fillId="66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58" fillId="7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77" fontId="11" fillId="0" borderId="5" applyFill="0" applyProtection="0">
      <alignment horizontal="right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" fillId="0" borderId="0">
      <alignment vertical="center"/>
    </xf>
    <xf numFmtId="0" fontId="55" fillId="0" borderId="0"/>
    <xf numFmtId="0" fontId="7" fillId="0" borderId="0"/>
    <xf numFmtId="0" fontId="55" fillId="0" borderId="0"/>
    <xf numFmtId="0" fontId="55" fillId="0" borderId="0"/>
    <xf numFmtId="0" fontId="17" fillId="5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17" fillId="10" borderId="0" applyNumberFormat="0" applyBorder="0" applyAlignment="0" applyProtection="0">
      <alignment vertical="center"/>
    </xf>
    <xf numFmtId="0" fontId="55" fillId="0" borderId="0"/>
    <xf numFmtId="0" fontId="17" fillId="10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95" fontId="85" fillId="0" borderId="1">
      <alignment vertical="center"/>
      <protection locked="0"/>
    </xf>
    <xf numFmtId="0" fontId="5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95" fontId="85" fillId="0" borderId="1">
      <alignment vertical="center"/>
      <protection locked="0"/>
    </xf>
    <xf numFmtId="0" fontId="7" fillId="0" borderId="0"/>
    <xf numFmtId="0" fontId="59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0"/>
    <xf numFmtId="0" fontId="59" fillId="10" borderId="0" applyNumberFormat="0" applyBorder="0" applyAlignment="0" applyProtection="0">
      <alignment vertical="center"/>
    </xf>
    <xf numFmtId="0" fontId="7" fillId="0" borderId="0"/>
    <xf numFmtId="0" fontId="59" fillId="10" borderId="0" applyNumberFormat="0" applyBorder="0" applyAlignment="0" applyProtection="0">
      <alignment vertical="center"/>
    </xf>
    <xf numFmtId="0" fontId="7" fillId="0" borderId="0"/>
    <xf numFmtId="0" fontId="59" fillId="10" borderId="0" applyNumberFormat="0" applyBorder="0" applyAlignment="0" applyProtection="0">
      <alignment vertical="center"/>
    </xf>
    <xf numFmtId="0" fontId="7" fillId="0" borderId="0"/>
    <xf numFmtId="0" fontId="59" fillId="10" borderId="0" applyNumberFormat="0" applyBorder="0" applyAlignment="0" applyProtection="0">
      <alignment vertical="center"/>
    </xf>
    <xf numFmtId="0" fontId="55" fillId="0" borderId="0"/>
    <xf numFmtId="0" fontId="59" fillId="10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17" fillId="5" borderId="0" applyNumberFormat="0" applyBorder="0" applyAlignment="0" applyProtection="0">
      <alignment vertical="center"/>
    </xf>
    <xf numFmtId="0" fontId="55" fillId="0" borderId="0"/>
    <xf numFmtId="0" fontId="59" fillId="10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1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8" fillId="73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84" fontId="26" fillId="0" borderId="0" applyFon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95" fontId="85" fillId="0" borderId="1">
      <alignment vertical="center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8" fillId="54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112" fillId="15" borderId="23" applyNumberFormat="0" applyAlignment="0" applyProtection="0">
      <alignment vertical="center"/>
    </xf>
    <xf numFmtId="0" fontId="113" fillId="61" borderId="32" applyNumberFormat="0" applyAlignment="0" applyProtection="0">
      <alignment vertical="center"/>
    </xf>
    <xf numFmtId="0" fontId="93" fillId="0" borderId="5" applyNumberFormat="0" applyFill="0" applyProtection="0">
      <alignment horizontal="left"/>
    </xf>
    <xf numFmtId="0" fontId="114" fillId="0" borderId="33" applyNumberFormat="0" applyFill="0" applyAlignment="0" applyProtection="0">
      <alignment vertical="center"/>
    </xf>
    <xf numFmtId="201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66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58" fillId="73" borderId="0" applyNumberFormat="0" applyBorder="0" applyAlignment="0" applyProtection="0"/>
    <xf numFmtId="0" fontId="60" fillId="72" borderId="0" applyNumberFormat="0" applyBorder="0" applyAlignment="0" applyProtection="0">
      <alignment vertical="center"/>
    </xf>
    <xf numFmtId="0" fontId="60" fillId="70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11" fillId="0" borderId="3" applyNumberFormat="0" applyFill="0" applyProtection="0">
      <alignment horizontal="left"/>
    </xf>
    <xf numFmtId="0" fontId="84" fillId="9" borderId="0" applyNumberFormat="0" applyBorder="0" applyAlignment="0" applyProtection="0">
      <alignment vertical="center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0" fontId="87" fillId="0" borderId="0"/>
    <xf numFmtId="195" fontId="85" fillId="0" borderId="1">
      <alignment vertical="center"/>
      <protection locked="0"/>
    </xf>
    <xf numFmtId="195" fontId="85" fillId="0" borderId="1">
      <alignment vertical="center"/>
      <protection locked="0"/>
    </xf>
    <xf numFmtId="195" fontId="85" fillId="0" borderId="1">
      <alignment vertical="center"/>
      <protection locked="0"/>
    </xf>
    <xf numFmtId="195" fontId="85" fillId="0" borderId="1">
      <alignment vertical="center"/>
      <protection locked="0"/>
    </xf>
    <xf numFmtId="195" fontId="85" fillId="0" borderId="1">
      <alignment vertical="center"/>
      <protection locked="0"/>
    </xf>
    <xf numFmtId="0" fontId="11" fillId="0" borderId="0"/>
    <xf numFmtId="0" fontId="10" fillId="0" borderId="0"/>
    <xf numFmtId="41" fontId="11" fillId="0" borderId="0" applyFont="0" applyFill="0" applyBorder="0" applyAlignment="0" applyProtection="0"/>
    <xf numFmtId="0" fontId="7" fillId="65" borderId="34" applyNumberFormat="0" applyFont="0" applyAlignment="0" applyProtection="0">
      <alignment vertical="center"/>
    </xf>
    <xf numFmtId="0" fontId="7" fillId="65" borderId="34" applyNumberFormat="0" applyFont="0" applyAlignment="0" applyProtection="0">
      <alignment vertical="center"/>
    </xf>
    <xf numFmtId="0" fontId="7" fillId="65" borderId="34" applyNumberFormat="0" applyFont="0" applyAlignment="0" applyProtection="0">
      <alignment vertical="center"/>
    </xf>
    <xf numFmtId="0" fontId="7" fillId="65" borderId="34" applyNumberFormat="0" applyFont="0" applyAlignment="0" applyProtection="0">
      <alignment vertical="center"/>
    </xf>
    <xf numFmtId="0" fontId="7" fillId="65" borderId="34" applyNumberFormat="0" applyFont="0" applyAlignment="0" applyProtection="0">
      <alignment vertical="center"/>
    </xf>
    <xf numFmtId="0" fontId="7" fillId="65" borderId="34" applyNumberFormat="0" applyFont="0" applyAlignment="0" applyProtection="0">
      <alignment vertical="center"/>
    </xf>
    <xf numFmtId="0" fontId="7" fillId="65" borderId="34" applyNumberFormat="0" applyFont="0" applyAlignment="0" applyProtection="0">
      <alignment vertical="center"/>
    </xf>
    <xf numFmtId="0" fontId="7" fillId="65" borderId="34" applyNumberFormat="0" applyFont="0" applyAlignment="0" applyProtection="0">
      <alignment vertical="center"/>
    </xf>
    <xf numFmtId="40" fontId="61" fillId="0" borderId="0" applyFont="0" applyFill="0" applyBorder="0" applyAlignment="0" applyProtection="0"/>
    <xf numFmtId="0" fontId="61" fillId="0" borderId="0" applyFont="0" applyFill="0" applyBorder="0" applyAlignment="0" applyProtection="0"/>
  </cellStyleXfs>
  <cellXfs count="120">
    <xf numFmtId="0" fontId="0" fillId="0" borderId="0" xfId="0">
      <alignment vertical="center"/>
    </xf>
    <xf numFmtId="0" fontId="1" fillId="0" borderId="0" xfId="204" applyFill="1"/>
    <xf numFmtId="0" fontId="1" fillId="0" borderId="0" xfId="204"/>
    <xf numFmtId="0" fontId="2" fillId="0" borderId="0" xfId="204" applyNumberFormat="1" applyFont="1" applyFill="1" applyAlignment="1">
      <alignment horizontal="right" vertical="center"/>
    </xf>
    <xf numFmtId="0" fontId="2" fillId="0" borderId="0" xfId="204" applyNumberFormat="1" applyFont="1" applyFill="1" applyAlignment="1">
      <alignment horizontal="left" vertical="center"/>
    </xf>
    <xf numFmtId="0" fontId="2" fillId="0" borderId="0" xfId="204" applyFont="1" applyFill="1" applyAlignment="1">
      <alignment horizontal="center" vertical="center"/>
    </xf>
    <xf numFmtId="0" fontId="3" fillId="0" borderId="0" xfId="204" applyNumberFormat="1" applyFont="1" applyFill="1" applyAlignment="1" applyProtection="1">
      <alignment horizontal="center" vertical="center"/>
    </xf>
    <xf numFmtId="0" fontId="2" fillId="0" borderId="0" xfId="204" applyNumberFormat="1" applyFont="1" applyFill="1" applyAlignment="1">
      <alignment vertical="center"/>
    </xf>
    <xf numFmtId="0" fontId="2" fillId="0" borderId="0" xfId="204" applyFont="1" applyFill="1" applyAlignment="1">
      <alignment vertical="center"/>
    </xf>
    <xf numFmtId="0" fontId="4" fillId="0" borderId="1" xfId="204" applyNumberFormat="1" applyFont="1" applyFill="1" applyBorder="1" applyAlignment="1" applyProtection="1">
      <alignment horizontal="center" vertical="center" wrapText="1"/>
    </xf>
    <xf numFmtId="0" fontId="4" fillId="0" borderId="2" xfId="204" applyNumberFormat="1" applyFont="1" applyFill="1" applyBorder="1" applyAlignment="1" applyProtection="1">
      <alignment horizontal="center" vertical="center" wrapText="1"/>
    </xf>
    <xf numFmtId="0" fontId="4" fillId="0" borderId="3" xfId="204" applyFont="1" applyBorder="1" applyAlignment="1">
      <alignment horizontal="center" vertical="center" wrapText="1"/>
    </xf>
    <xf numFmtId="0" fontId="4" fillId="0" borderId="4" xfId="204" applyFont="1" applyBorder="1" applyAlignment="1">
      <alignment horizontal="center" vertical="center" wrapText="1"/>
    </xf>
    <xf numFmtId="0" fontId="4" fillId="0" borderId="5" xfId="204" applyFont="1" applyBorder="1" applyAlignment="1">
      <alignment horizontal="center" vertical="center" wrapText="1"/>
    </xf>
    <xf numFmtId="0" fontId="4" fillId="0" borderId="6" xfId="204" applyFont="1" applyFill="1" applyBorder="1" applyAlignment="1">
      <alignment horizontal="center" vertical="center"/>
    </xf>
    <xf numFmtId="0" fontId="4" fillId="0" borderId="3" xfId="204" applyNumberFormat="1" applyFont="1" applyFill="1" applyBorder="1" applyAlignment="1">
      <alignment horizontal="center" vertical="center"/>
    </xf>
    <xf numFmtId="0" fontId="4" fillId="0" borderId="6" xfId="204" applyNumberFormat="1" applyFont="1" applyFill="1" applyBorder="1" applyAlignment="1">
      <alignment horizontal="center" vertical="center"/>
    </xf>
    <xf numFmtId="0" fontId="4" fillId="0" borderId="6" xfId="204" applyFont="1" applyFill="1" applyBorder="1" applyAlignment="1">
      <alignment horizontal="center" vertical="center"/>
    </xf>
    <xf numFmtId="0" fontId="4" fillId="0" borderId="3" xfId="204" applyNumberFormat="1" applyFont="1" applyFill="1" applyBorder="1" applyAlignment="1">
      <alignment horizontal="center" vertical="center"/>
    </xf>
    <xf numFmtId="200" fontId="2" fillId="0" borderId="7" xfId="1394" applyNumberFormat="1" applyFont="1" applyFill="1" applyBorder="1" applyAlignment="1">
      <alignment horizontal="right" vertical="center"/>
    </xf>
    <xf numFmtId="0" fontId="4" fillId="0" borderId="6" xfId="204" applyNumberFormat="1" applyFont="1" applyFill="1" applyBorder="1" applyAlignment="1">
      <alignment horizontal="center" vertical="center"/>
    </xf>
    <xf numFmtId="0" fontId="4" fillId="0" borderId="8" xfId="204" applyNumberFormat="1" applyFont="1" applyFill="1" applyBorder="1" applyAlignment="1">
      <alignment horizontal="center" vertical="center"/>
    </xf>
    <xf numFmtId="49" fontId="2" fillId="0" borderId="1" xfId="1481" applyNumberFormat="1" applyFont="1" applyFill="1" applyBorder="1" applyAlignment="1">
      <alignment vertical="center"/>
    </xf>
    <xf numFmtId="49" fontId="4" fillId="0" borderId="1" xfId="204" applyNumberFormat="1" applyFont="1" applyFill="1" applyBorder="1" applyAlignment="1">
      <alignment horizontal="left" vertical="center"/>
    </xf>
    <xf numFmtId="0" fontId="2" fillId="0" borderId="1" xfId="1481" applyNumberFormat="1" applyFont="1" applyFill="1" applyBorder="1" applyAlignment="1">
      <alignment vertical="center"/>
    </xf>
    <xf numFmtId="200" fontId="4" fillId="0" borderId="1" xfId="204" applyNumberFormat="1" applyFont="1" applyFill="1" applyBorder="1" applyAlignment="1">
      <alignment horizontal="right" vertical="center" wrapText="1"/>
    </xf>
    <xf numFmtId="0" fontId="2" fillId="0" borderId="1" xfId="1481" applyNumberFormat="1" applyFont="1" applyFill="1" applyBorder="1" applyAlignment="1">
      <alignment horizontal="left" vertical="center"/>
    </xf>
    <xf numFmtId="0" fontId="4" fillId="0" borderId="0" xfId="204" applyFont="1"/>
    <xf numFmtId="0" fontId="2" fillId="0" borderId="1" xfId="1393" applyFont="1" applyBorder="1" applyAlignment="1">
      <alignment horizontal="center" vertical="center" wrapText="1"/>
    </xf>
    <xf numFmtId="0" fontId="2" fillId="0" borderId="0" xfId="204" applyNumberFormat="1" applyFont="1" applyFill="1" applyAlignment="1">
      <alignment horizontal="right"/>
    </xf>
    <xf numFmtId="0" fontId="2" fillId="0" borderId="8" xfId="1393" applyFont="1" applyFill="1" applyBorder="1" applyAlignment="1">
      <alignment horizontal="center" vertical="center" wrapText="1"/>
    </xf>
    <xf numFmtId="0" fontId="5" fillId="0" borderId="0" xfId="204" applyFont="1"/>
    <xf numFmtId="0" fontId="4" fillId="0" borderId="0" xfId="204" applyFont="1" applyFill="1"/>
    <xf numFmtId="0" fontId="4" fillId="0" borderId="0" xfId="204" applyFont="1" applyBorder="1" applyAlignment="1">
      <alignment horizontal="left" vertical="center"/>
    </xf>
    <xf numFmtId="0" fontId="1" fillId="0" borderId="0" xfId="204" applyBorder="1"/>
    <xf numFmtId="0" fontId="3" fillId="0" borderId="0" xfId="204" applyFont="1" applyBorder="1" applyAlignment="1">
      <alignment horizontal="center" vertical="center"/>
    </xf>
    <xf numFmtId="197" fontId="4" fillId="0" borderId="6" xfId="204" applyNumberFormat="1" applyFont="1" applyFill="1" applyBorder="1" applyAlignment="1" applyProtection="1">
      <alignment horizontal="center" vertical="center" wrapText="1"/>
    </xf>
    <xf numFmtId="0" fontId="4" fillId="0" borderId="2" xfId="204" applyFont="1" applyBorder="1" applyAlignment="1">
      <alignment horizontal="center" vertical="center" wrapText="1"/>
    </xf>
    <xf numFmtId="197" fontId="4" fillId="0" borderId="8" xfId="204" applyNumberFormat="1" applyFont="1" applyFill="1" applyBorder="1" applyAlignment="1" applyProtection="1">
      <alignment horizontal="center" vertical="center" wrapText="1"/>
    </xf>
    <xf numFmtId="0" fontId="4" fillId="0" borderId="6" xfId="204" applyFont="1" applyBorder="1" applyAlignment="1">
      <alignment horizontal="center" vertical="center" wrapText="1"/>
    </xf>
    <xf numFmtId="0" fontId="4" fillId="0" borderId="8" xfId="204" applyFont="1" applyBorder="1" applyAlignment="1">
      <alignment horizontal="center" vertical="center" wrapText="1"/>
    </xf>
    <xf numFmtId="197" fontId="4" fillId="0" borderId="3" xfId="204" applyNumberFormat="1" applyFont="1" applyFill="1" applyBorder="1" applyAlignment="1" applyProtection="1">
      <alignment horizontal="center" vertical="center" wrapText="1"/>
    </xf>
    <xf numFmtId="0" fontId="4" fillId="0" borderId="8" xfId="204" applyFont="1" applyFill="1" applyBorder="1" applyAlignment="1">
      <alignment horizontal="center" vertical="center"/>
    </xf>
    <xf numFmtId="0" fontId="4" fillId="0" borderId="8" xfId="204" applyNumberFormat="1" applyFont="1" applyFill="1" applyBorder="1" applyAlignment="1">
      <alignment horizontal="center" vertical="center"/>
    </xf>
    <xf numFmtId="0" fontId="4" fillId="0" borderId="9" xfId="204" applyNumberFormat="1" applyFont="1" applyFill="1" applyBorder="1" applyAlignment="1">
      <alignment horizontal="center" vertical="center"/>
    </xf>
    <xf numFmtId="0" fontId="4" fillId="0" borderId="6" xfId="204" applyNumberFormat="1" applyFont="1" applyFill="1" applyBorder="1" applyAlignment="1">
      <alignment horizontal="center" vertical="center" wrapText="1"/>
    </xf>
    <xf numFmtId="49" fontId="4" fillId="0" borderId="1" xfId="204" applyNumberFormat="1" applyFont="1" applyFill="1" applyBorder="1" applyAlignment="1">
      <alignment horizontal="left" vertical="center" wrapText="1"/>
    </xf>
    <xf numFmtId="200" fontId="2" fillId="0" borderId="1" xfId="1481" applyNumberFormat="1" applyFont="1" applyFill="1" applyBorder="1" applyAlignment="1">
      <alignment horizontal="right" vertical="center"/>
    </xf>
    <xf numFmtId="0" fontId="4" fillId="0" borderId="10" xfId="204" applyFont="1" applyBorder="1" applyAlignment="1">
      <alignment horizontal="center" vertical="center" wrapText="1"/>
    </xf>
    <xf numFmtId="0" fontId="4" fillId="0" borderId="11" xfId="204" applyFont="1" applyBorder="1" applyAlignment="1">
      <alignment horizontal="center" vertical="center" wrapText="1"/>
    </xf>
    <xf numFmtId="0" fontId="4" fillId="0" borderId="12" xfId="204" applyFont="1" applyBorder="1" applyAlignment="1">
      <alignment horizontal="center" vertical="center" wrapText="1"/>
    </xf>
    <xf numFmtId="0" fontId="4" fillId="0" borderId="13" xfId="204" applyFont="1" applyBorder="1" applyAlignment="1">
      <alignment horizontal="center" vertical="center" wrapText="1"/>
    </xf>
    <xf numFmtId="0" fontId="4" fillId="0" borderId="14" xfId="204" applyFont="1" applyBorder="1" applyAlignment="1">
      <alignment horizontal="center" vertical="center" wrapText="1"/>
    </xf>
    <xf numFmtId="0" fontId="4" fillId="0" borderId="1" xfId="204" applyFont="1" applyBorder="1" applyAlignment="1">
      <alignment horizontal="center" vertical="center" wrapText="1"/>
    </xf>
    <xf numFmtId="0" fontId="4" fillId="0" borderId="1" xfId="204" applyFont="1" applyFill="1" applyBorder="1" applyAlignment="1">
      <alignment horizontal="center" vertical="center" wrapText="1"/>
    </xf>
    <xf numFmtId="0" fontId="4" fillId="0" borderId="15" xfId="204" applyFont="1" applyBorder="1" applyAlignment="1">
      <alignment horizontal="center" vertical="center" wrapText="1"/>
    </xf>
    <xf numFmtId="197" fontId="4" fillId="0" borderId="1" xfId="204" applyNumberFormat="1" applyFont="1" applyFill="1" applyBorder="1" applyAlignment="1" applyProtection="1">
      <alignment horizontal="center" vertical="center" wrapText="1"/>
    </xf>
    <xf numFmtId="197" fontId="4" fillId="0" borderId="11" xfId="204" applyNumberFormat="1" applyFont="1" applyFill="1" applyBorder="1" applyAlignment="1" applyProtection="1">
      <alignment horizontal="center" vertical="center" wrapText="1"/>
    </xf>
    <xf numFmtId="197" fontId="4" fillId="0" borderId="12" xfId="204" applyNumberFormat="1" applyFont="1" applyFill="1" applyBorder="1" applyAlignment="1" applyProtection="1">
      <alignment horizontal="center" vertical="center" wrapText="1"/>
    </xf>
    <xf numFmtId="197" fontId="4" fillId="0" borderId="4" xfId="204" applyNumberFormat="1" applyFont="1" applyFill="1" applyBorder="1" applyAlignment="1" applyProtection="1">
      <alignment horizontal="center" vertical="center" wrapText="1"/>
    </xf>
    <xf numFmtId="197" fontId="4" fillId="0" borderId="14" xfId="204" applyNumberFormat="1" applyFont="1" applyFill="1" applyBorder="1" applyAlignment="1" applyProtection="1">
      <alignment horizontal="center" vertical="center" wrapText="1"/>
    </xf>
    <xf numFmtId="0" fontId="2" fillId="0" borderId="0" xfId="1394" applyFont="1" applyAlignment="1">
      <alignment horizontal="right" vertical="center"/>
    </xf>
    <xf numFmtId="197" fontId="2" fillId="0" borderId="0" xfId="204" applyNumberFormat="1" applyFont="1" applyFill="1" applyAlignment="1" applyProtection="1">
      <alignment horizontal="right"/>
    </xf>
    <xf numFmtId="0" fontId="1" fillId="0" borderId="0" xfId="204" applyAlignment="1">
      <alignment vertical="center" wrapText="1"/>
    </xf>
    <xf numFmtId="197" fontId="4" fillId="0" borderId="2" xfId="204" applyNumberFormat="1" applyFont="1" applyFill="1" applyBorder="1" applyAlignment="1" applyProtection="1">
      <alignment horizontal="center" vertical="center" wrapText="1"/>
    </xf>
    <xf numFmtId="197" fontId="4" fillId="0" borderId="10" xfId="204" applyNumberFormat="1" applyFont="1" applyFill="1" applyBorder="1" applyAlignment="1" applyProtection="1">
      <alignment horizontal="center" vertical="center" wrapText="1"/>
    </xf>
    <xf numFmtId="197" fontId="4" fillId="0" borderId="15" xfId="204" applyNumberFormat="1" applyFont="1" applyFill="1" applyBorder="1" applyAlignment="1" applyProtection="1">
      <alignment horizontal="center" vertical="center" wrapText="1"/>
    </xf>
    <xf numFmtId="0" fontId="1" fillId="0" borderId="0" xfId="204" applyAlignment="1">
      <alignment horizontal="center" vertical="center" wrapText="1"/>
    </xf>
    <xf numFmtId="0" fontId="4" fillId="0" borderId="0" xfId="204" applyFont="1" applyAlignment="1">
      <alignment horizontal="left" vertical="center"/>
    </xf>
    <xf numFmtId="0" fontId="3" fillId="0" borderId="0" xfId="204" applyFont="1" applyAlignment="1">
      <alignment horizontal="center" vertical="center"/>
    </xf>
    <xf numFmtId="0" fontId="4" fillId="0" borderId="0" xfId="204" applyFont="1" applyAlignment="1">
      <alignment horizontal="right" vertical="center"/>
    </xf>
    <xf numFmtId="0" fontId="2" fillId="0" borderId="16" xfId="204" applyFont="1" applyBorder="1" applyAlignment="1">
      <alignment horizontal="center" vertical="center"/>
    </xf>
    <xf numFmtId="0" fontId="2" fillId="0" borderId="0" xfId="204" applyFont="1"/>
    <xf numFmtId="0" fontId="2" fillId="0" borderId="0" xfId="204" applyFont="1" applyAlignment="1">
      <alignment horizontal="center" vertical="center"/>
    </xf>
    <xf numFmtId="0" fontId="2" fillId="0" borderId="16" xfId="204" applyFont="1" applyFill="1" applyBorder="1" applyAlignment="1">
      <alignment vertical="center" wrapText="1"/>
    </xf>
    <xf numFmtId="200" fontId="4" fillId="0" borderId="16" xfId="204" applyNumberFormat="1" applyFont="1" applyFill="1" applyBorder="1" applyAlignment="1">
      <alignment horizontal="right" vertical="center"/>
    </xf>
    <xf numFmtId="0" fontId="2" fillId="0" borderId="16" xfId="204" applyFont="1" applyFill="1" applyBorder="1" applyAlignment="1">
      <alignment vertical="center"/>
    </xf>
    <xf numFmtId="0" fontId="2" fillId="0" borderId="0" xfId="204" applyFont="1" applyFill="1"/>
    <xf numFmtId="200" fontId="2" fillId="0" borderId="1" xfId="1394" applyNumberFormat="1" applyFont="1" applyFill="1" applyBorder="1" applyAlignment="1">
      <alignment horizontal="right" vertical="center"/>
    </xf>
    <xf numFmtId="200" fontId="2" fillId="0" borderId="16" xfId="204" applyNumberFormat="1" applyFont="1" applyFill="1" applyBorder="1" applyAlignment="1">
      <alignment horizontal="right" vertical="center"/>
    </xf>
    <xf numFmtId="0" fontId="2" fillId="0" borderId="16" xfId="204" applyFont="1" applyFill="1" applyBorder="1" applyAlignment="1">
      <alignment horizontal="center" vertical="center" wrapText="1"/>
    </xf>
    <xf numFmtId="0" fontId="2" fillId="0" borderId="16" xfId="204" applyFont="1" applyFill="1" applyBorder="1" applyAlignment="1">
      <alignment horizontal="center" vertical="center"/>
    </xf>
    <xf numFmtId="0" fontId="2" fillId="0" borderId="16" xfId="204" applyFont="1" applyFill="1" applyBorder="1"/>
    <xf numFmtId="0" fontId="2" fillId="0" borderId="0" xfId="204" applyFont="1" applyFill="1" applyBorder="1"/>
    <xf numFmtId="0" fontId="6" fillId="0" borderId="0" xfId="204" applyNumberFormat="1" applyFont="1" applyFill="1" applyAlignment="1" applyProtection="1">
      <alignment horizontal="center" vertical="center"/>
    </xf>
    <xf numFmtId="49" fontId="4" fillId="0" borderId="1" xfId="204" applyNumberFormat="1" applyFont="1" applyFill="1" applyBorder="1" applyAlignment="1">
      <alignment vertical="center"/>
    </xf>
    <xf numFmtId="49" fontId="4" fillId="0" borderId="1" xfId="204" applyNumberFormat="1" applyFont="1" applyFill="1" applyBorder="1" applyAlignment="1">
      <alignment vertical="center" wrapText="1"/>
    </xf>
    <xf numFmtId="0" fontId="2" fillId="0" borderId="1" xfId="658" applyFont="1" applyBorder="1" applyAlignment="1">
      <alignment horizontal="center" vertical="center" wrapText="1"/>
    </xf>
    <xf numFmtId="0" fontId="2" fillId="0" borderId="8" xfId="658" applyFont="1" applyFill="1" applyBorder="1" applyAlignment="1">
      <alignment horizontal="center" vertical="center" wrapText="1"/>
    </xf>
    <xf numFmtId="0" fontId="7" fillId="0" borderId="0" xfId="1481"/>
    <xf numFmtId="0" fontId="2" fillId="0" borderId="0" xfId="1481" applyFont="1"/>
    <xf numFmtId="0" fontId="6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horizontal="center" vertical="center"/>
    </xf>
    <xf numFmtId="0" fontId="2" fillId="0" borderId="2" xfId="1481" applyFont="1" applyBorder="1" applyAlignment="1">
      <alignment vertical="center"/>
    </xf>
    <xf numFmtId="0" fontId="7" fillId="0" borderId="1" xfId="1481" applyBorder="1"/>
    <xf numFmtId="0" fontId="7" fillId="0" borderId="1" xfId="1481" applyFill="1" applyBorder="1"/>
    <xf numFmtId="0" fontId="7" fillId="0" borderId="0" xfId="1481" applyFill="1"/>
    <xf numFmtId="49" fontId="7" fillId="0" borderId="0" xfId="1481" applyNumberFormat="1"/>
    <xf numFmtId="0" fontId="2" fillId="0" borderId="0" xfId="1481" applyFont="1" applyAlignment="1">
      <alignment horizontal="left"/>
    </xf>
    <xf numFmtId="0" fontId="8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4" fontId="7" fillId="0" borderId="17" xfId="1481" applyNumberFormat="1" applyFill="1" applyBorder="1"/>
    <xf numFmtId="4" fontId="7" fillId="0" borderId="0" xfId="1481" applyNumberFormat="1"/>
    <xf numFmtId="0" fontId="7" fillId="0" borderId="0" xfId="1394"/>
    <xf numFmtId="0" fontId="2" fillId="0" borderId="0" xfId="1394" applyFont="1"/>
    <xf numFmtId="0" fontId="6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8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196" fontId="2" fillId="0" borderId="1" xfId="1394" applyNumberFormat="1" applyFont="1" applyFill="1" applyBorder="1" applyAlignment="1">
      <alignment vertical="center"/>
    </xf>
    <xf numFmtId="0" fontId="2" fillId="0" borderId="1" xfId="1481" applyFont="1" applyFill="1" applyBorder="1" applyAlignment="1">
      <alignment vertical="center"/>
    </xf>
    <xf numFmtId="199" fontId="2" fillId="0" borderId="7" xfId="1394" applyNumberFormat="1" applyFont="1" applyFill="1" applyBorder="1" applyAlignment="1">
      <alignment horizontal="right" vertical="center"/>
    </xf>
    <xf numFmtId="0" fontId="7" fillId="0" borderId="0" xfId="1394" applyFill="1"/>
    <xf numFmtId="0" fontId="2" fillId="0" borderId="1" xfId="1394" applyFont="1" applyFill="1" applyBorder="1"/>
    <xf numFmtId="196" fontId="2" fillId="0" borderId="1" xfId="1394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Accent2 - 40% 3" xfId="95"/>
    <cellStyle name="差_11大理 2 3" xfId="96"/>
    <cellStyle name="PSChar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20% - Accent3 2 2" xfId="110"/>
    <cellStyle name="_弱电系统设备配置报价清单" xfId="111"/>
    <cellStyle name="Heading 3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Accent3 - 20%" xfId="124"/>
    <cellStyle name="_Book1 2 2 2" xfId="125"/>
    <cellStyle name="Accent5 2" xfId="126"/>
    <cellStyle name="Milliers_!!!GO" xfId="127"/>
    <cellStyle name="常规 2 7 2" xfId="128"/>
    <cellStyle name="_Book1" xfId="129"/>
    <cellStyle name="Accent6 - 40% 2 3" xfId="130"/>
    <cellStyle name="好_M01-2(州市补助收入) 2 2" xfId="131"/>
    <cellStyle name="Good 2 2 2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_Book1_2" xfId="141"/>
    <cellStyle name="常规 3 2 3" xfId="142"/>
    <cellStyle name="Accent2 - 20%" xfId="143"/>
    <cellStyle name="_Book1_3" xfId="144"/>
    <cellStyle name="差_2006年在职人员情况 2 2" xfId="145"/>
    <cellStyle name="Heading 1" xfId="146"/>
    <cellStyle name="_Book1_4" xfId="147"/>
    <cellStyle name="20% - 强调文字颜色 3 2" xfId="148"/>
    <cellStyle name="差_2006年在职人员情况 2 3" xfId="149"/>
    <cellStyle name="Heading 2" xfId="150"/>
    <cellStyle name="强调 1 4" xfId="151"/>
    <cellStyle name="差_~4190974 3 2" xfId="152"/>
    <cellStyle name="_ET_STYLE_NoName_00__Book1" xfId="153"/>
    <cellStyle name="_ET_STYLE_NoName_00__Book1_1" xfId="154"/>
    <cellStyle name="Accent5 - 60% 3" xfId="155"/>
    <cellStyle name="_ET_STYLE_NoName_00__Book1_2" xfId="156"/>
    <cellStyle name="Accent5 - 20%" xfId="157"/>
    <cellStyle name="20% - Accent1 2 2" xfId="158"/>
    <cellStyle name="Accent1 - 20% 2 2" xfId="159"/>
    <cellStyle name="Accent5 - 60% 4" xfId="160"/>
    <cellStyle name="_ET_STYLE_NoName_00__表一：基数核对表" xfId="161"/>
    <cellStyle name="好_03昭通 2 3" xfId="162"/>
    <cellStyle name="20% - Accent1" xfId="163"/>
    <cellStyle name="Accent1 - 20%" xfId="164"/>
    <cellStyle name="Heading 2 2 3" xfId="165"/>
    <cellStyle name="20% - Accent1 2" xfId="166"/>
    <cellStyle name="Accent1 - 20% 2" xfId="167"/>
    <cellStyle name="差_2009年一般性转移支付标准工资_奖励补助测算5.24冯铸" xfId="168"/>
    <cellStyle name="20% - Accent1 2 2 2" xfId="169"/>
    <cellStyle name="Accent1 - 20% 2 2 2" xfId="170"/>
    <cellStyle name="差_义务教育阶段教职工人数（教育厅提供最终）" xfId="171"/>
    <cellStyle name="Accent5 - 20% 2" xfId="172"/>
    <cellStyle name="40% - 强调文字颜色 3 2" xfId="173"/>
    <cellStyle name="20% - Accent1 2 3" xfId="174"/>
    <cellStyle name="Accent1 - 20% 2 3" xfId="175"/>
    <cellStyle name="Input 2 2" xfId="176"/>
    <cellStyle name="20% - Accent1_国有资本经营预算编制报表1（预算单位）" xfId="177"/>
    <cellStyle name="Accent1 - 20% 4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20% - Accent2_国有资本经营预算编制报表1（预算单位）" xfId="184"/>
    <cellStyle name="60% - 强调文字颜色 1 2" xfId="185"/>
    <cellStyle name="Accent4 2 2 2" xfId="186"/>
    <cellStyle name="콤마 [0]_BOILER-CO1" xfId="187"/>
    <cellStyle name="Accent6 2 2" xfId="188"/>
    <cellStyle name="Heading 4" xfId="189"/>
    <cellStyle name="20% - Accent3" xfId="190"/>
    <cellStyle name="20% - Accent3 2 2 2" xfId="191"/>
    <cellStyle name="好_下半年禁毒办案经费分配2544.3万元" xfId="192"/>
    <cellStyle name="40% - 强调文字颜色 6 2" xfId="193"/>
    <cellStyle name="常规 2 10 3 5" xfId="194"/>
    <cellStyle name="Heading 3 2 2" xfId="195"/>
    <cellStyle name="20% - Accent3 2 3" xfId="196"/>
    <cellStyle name="20% - Accent5 2" xfId="197"/>
    <cellStyle name="20% - Accent3_国有资本经营预算编制报表1（预算单位）" xfId="198"/>
    <cellStyle name="Accent6 - 60% 3 2" xfId="199"/>
    <cellStyle name="20% - Accent4" xfId="200"/>
    <cellStyle name="Accent6 - 60% 2" xfId="201"/>
    <cellStyle name="20% - Accent4 2" xfId="202"/>
    <cellStyle name="Accent6 - 60% 2 2" xfId="203"/>
    <cellStyle name="常规 4" xfId="204"/>
    <cellStyle name="Accent6_公安安全支出补充表5.14" xfId="205"/>
    <cellStyle name="20% - Accent4 2 2" xfId="206"/>
    <cellStyle name="Accent6 - 60% 2 2 2" xfId="207"/>
    <cellStyle name="Check Cell_国有资本经营预算编制报表1（预算单位）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20% - Accent5" xfId="213"/>
    <cellStyle name="差_2007年检察院案件数 2 2 2" xfId="214"/>
    <cellStyle name="Accent3 2 2 2" xfId="215"/>
    <cellStyle name="好_高中教师人数（教育厅1.6日提供） 3 2" xfId="216"/>
    <cellStyle name="好_~5676413 3 2" xfId="217"/>
    <cellStyle name="Accent6 - 60% 3" xfId="218"/>
    <cellStyle name="20% - Accent5 2 2" xfId="219"/>
    <cellStyle name="20% - Accent5 2 2 2" xfId="220"/>
    <cellStyle name="Good_国有资本经营预算编制报表1（预算单位）" xfId="221"/>
    <cellStyle name="20% - Accent6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差_业务工作量指标" xfId="225"/>
    <cellStyle name="20% - Accent6 2" xfId="226"/>
    <cellStyle name="差_业务工作量指标 2" xfId="227"/>
    <cellStyle name="20% - Accent6 2 2" xfId="228"/>
    <cellStyle name="Heading 4_国有资本经营预算编制报表1（预算单位）" xfId="229"/>
    <cellStyle name="差_业务工作量指标 2 2" xfId="230"/>
    <cellStyle name="差_县级公安机关公用经费标准奖励测算方案（定稿） 4" xfId="231"/>
    <cellStyle name="20% - Accent6 2 2 2" xfId="232"/>
    <cellStyle name="Calculation 2" xfId="233"/>
    <cellStyle name="差_业务工作量指标 3" xfId="234"/>
    <cellStyle name="差_530623_2006年县级财政报表附表 2" xfId="235"/>
    <cellStyle name="20% - Accent6 2 3" xfId="236"/>
    <cellStyle name="no dec" xfId="237"/>
    <cellStyle name="好_地方配套按人均增幅控制8.30一般预算平均增幅、人均可用财力平均增幅两次控制、社会治安系数调整、案件数调整xl 2" xfId="238"/>
    <cellStyle name="20% - Accent6_国有资本经营预算编制报表1（预算单位）" xfId="239"/>
    <cellStyle name="Explanatory Text 2 2" xfId="240"/>
    <cellStyle name="Standard_AREAS" xfId="241"/>
    <cellStyle name="20% - 强调文字颜色 1 2" xfId="242"/>
    <cellStyle name="Accent1 2 3" xfId="243"/>
    <cellStyle name="20% - 强调文字颜色 2 2" xfId="244"/>
    <cellStyle name="20% - 强调文字颜色 4 2" xfId="245"/>
    <cellStyle name="Mon閠aire_!!!GO" xfId="246"/>
    <cellStyle name="好_00省级(定稿) 2 2 2" xfId="247"/>
    <cellStyle name="20% - 强调文字颜色 5 2" xfId="248"/>
    <cellStyle name="差_11大理 4" xfId="249"/>
    <cellStyle name="40% - Accent6 2 2 2" xfId="250"/>
    <cellStyle name="好_2007年人员分部门统计表 4" xfId="251"/>
    <cellStyle name="20% - 强调文字颜色 6 2" xfId="252"/>
    <cellStyle name="好_汇总-县级财政报表附表 2" xfId="253"/>
    <cellStyle name="40% - Accent1" xfId="254"/>
    <cellStyle name="40% - Accent5_国有资本经营预算编制报表1（预算单位）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40% - Accent1 2 3" xfId="263"/>
    <cellStyle name="Linked Cells" xfId="264"/>
    <cellStyle name="差_530623_2006年县级财政报表附表 2 2 2" xfId="265"/>
    <cellStyle name="40% - Accent1_国有资本经营预算编制报表1（预算单位）" xfId="266"/>
    <cellStyle name="Calculation 2 2 2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40% - Accent2 2 2" xfId="272"/>
    <cellStyle name="Accent3 - 20% 2 3" xfId="273"/>
    <cellStyle name="40% - Accent2 2 2 2" xfId="274"/>
    <cellStyle name="Millares [0]_96 Risk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40% - Accent3 2 2" xfId="285"/>
    <cellStyle name="Accent5 - 60%" xfId="286"/>
    <cellStyle name="40% - Accent3 2 2 2" xfId="287"/>
    <cellStyle name="Accent5 - 60% 2" xfId="288"/>
    <cellStyle name="40% - Accent3 2 3" xfId="289"/>
    <cellStyle name="Currency1" xfId="290"/>
    <cellStyle name="好_2009年一般性转移支付标准工资_地方配套按人均增幅控制8.30一般预算平均增幅、人均可用财力平均增幅两次控制、社会治安系数调整、案件数调整xl 2 2" xfId="291"/>
    <cellStyle name="40% - Accent3_国有资本经营预算编制报表1（预算单位）" xfId="292"/>
    <cellStyle name="Accent6 - 20% 3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好_业务工作量指标 3" xfId="300"/>
    <cellStyle name="40% - Accent4_国有资本经营预算编制报表1（预算单位）" xfId="301"/>
    <cellStyle name="千位分隔[0] 2 2 2" xfId="302"/>
    <cellStyle name="Accent2 - 40% 2 2 2" xfId="303"/>
    <cellStyle name="常规 2 10 3 6" xfId="304"/>
    <cellStyle name="Heading 3 2 3" xfId="305"/>
    <cellStyle name="警告文本 2" xfId="306"/>
    <cellStyle name="40% - Accent5" xfId="307"/>
    <cellStyle name="40% - Accent5 2" xfId="308"/>
    <cellStyle name="Accent4 - 20% 2 3" xfId="309"/>
    <cellStyle name="40% - Accent5 2 2" xfId="310"/>
    <cellStyle name="好_不用软件计算9.1不考虑经费管理评价xl 2 2" xfId="311"/>
    <cellStyle name="Accent3_公安安全支出补充表5.14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强调 2 2 3" xfId="318"/>
    <cellStyle name="40% - Accent6 2" xfId="319"/>
    <cellStyle name="差_1003牟定县 3" xfId="320"/>
    <cellStyle name="60% - Accent1 2 3" xfId="321"/>
    <cellStyle name="40% - Accent6_国有资本经营预算编制报表1（预算单位）" xfId="322"/>
    <cellStyle name="Heading 4 2 2 2" xfId="323"/>
    <cellStyle name="40% - 强调文字颜色 1 2" xfId="324"/>
    <cellStyle name="Accent6 - 20% 2 2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差_1003牟定县" xfId="331"/>
    <cellStyle name="60% - Accent1 2" xfId="332"/>
    <cellStyle name="Accent4 - 20% 3" xfId="333"/>
    <cellStyle name="差_1003牟定县 2" xfId="334"/>
    <cellStyle name="60% - Accent1 2 2" xfId="335"/>
    <cellStyle name="常规 7" xfId="336"/>
    <cellStyle name="Accent4 - 20% 3 2" xfId="337"/>
    <cellStyle name="差_1003牟定县 2 2" xfId="338"/>
    <cellStyle name="60% - Accent1 2 2 2" xfId="339"/>
    <cellStyle name="Output_国有资本经营预算编制报表1（预算单位）" xfId="340"/>
    <cellStyle name="60% - Accent1_国有资本经营预算编制报表1（预算单位）" xfId="341"/>
    <cellStyle name="60% - Accent2" xfId="342"/>
    <cellStyle name="60% - Accent2 2" xfId="343"/>
    <cellStyle name="60% - Accent2 2 2" xfId="344"/>
    <cellStyle name="常规 2 2 2 2" xfId="345"/>
    <cellStyle name="Millares_96 Risk" xfId="346"/>
    <cellStyle name="60% - Accent2 2 2 2" xfId="347"/>
    <cellStyle name="差_教育厅提供义务教育及高中教师人数（2009年1月6日） 2 2 2" xfId="348"/>
    <cellStyle name="60% - Accent2 2 3" xfId="349"/>
    <cellStyle name="Percent_!!!GO" xfId="350"/>
    <cellStyle name="60% - Accent2_国有资本经营预算编制报表1（预算单位）" xfId="351"/>
    <cellStyle name="60% - Accent3" xfId="352"/>
    <cellStyle name="60% - Accent3 2" xfId="353"/>
    <cellStyle name="差_00省级(打印) 2 2 2" xfId="354"/>
    <cellStyle name="差_~5676413 2 2" xfId="355"/>
    <cellStyle name="Bad" xfId="356"/>
    <cellStyle name="差_财政供养人员 3" xfId="357"/>
    <cellStyle name="60% - Accent3 2 2" xfId="358"/>
    <cellStyle name="差_义务教育阶段教职工人数（教育厅提供最终） 4" xfId="359"/>
    <cellStyle name="差_~5676413 2 2 2" xfId="360"/>
    <cellStyle name="Bad 2" xfId="361"/>
    <cellStyle name="差_财政供养人员 3 2" xfId="362"/>
    <cellStyle name="60% - Accent3 2 2 2" xfId="363"/>
    <cellStyle name="差_下半年禁吸戒毒经费1000万元 2 3" xfId="364"/>
    <cellStyle name="Bad 2 2" xfId="365"/>
    <cellStyle name="差_财政供养人员 4" xfId="366"/>
    <cellStyle name="60% - Accent3 2 3" xfId="367"/>
    <cellStyle name="Note" xfId="368"/>
    <cellStyle name="60% - Accent3_国有资本经营预算编制报表1（预算单位）" xfId="369"/>
    <cellStyle name="Accent2 - 60% 2 3" xfId="370"/>
    <cellStyle name="差_05玉溪 2 2" xfId="371"/>
    <cellStyle name="Accent5 - 40% 4" xfId="372"/>
    <cellStyle name="60% - Accent4" xfId="373"/>
    <cellStyle name="per.style" xfId="374"/>
    <cellStyle name="PSInt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强调文字颜色 4 2" xfId="382"/>
    <cellStyle name="60% - Accent5" xfId="383"/>
    <cellStyle name="差_云南农村义务教育统计表" xfId="384"/>
    <cellStyle name="Accent2 - 40% 3 2" xfId="385"/>
    <cellStyle name="60% - Accent5 2" xfId="386"/>
    <cellStyle name="Heading 4 2 3" xfId="387"/>
    <cellStyle name="60% - Accent5 2 2" xfId="388"/>
    <cellStyle name="60% - Accent5 2 2 2" xfId="389"/>
    <cellStyle name="60% - Accent5 2 3" xfId="390"/>
    <cellStyle name="Heading 2 2" xfId="391"/>
    <cellStyle name="60% - Accent5_国有资本经营预算编制报表1（预算单位）" xfId="392"/>
    <cellStyle name="Calculation 2 2" xfId="393"/>
    <cellStyle name="60% - Accent6" xfId="394"/>
    <cellStyle name="差_云南省2008年转移支付测算——州市本级考核部分及政策性测算 4" xfId="395"/>
    <cellStyle name="Accent2 2 2" xfId="396"/>
    <cellStyle name="Explanatory Text_国有资本经营预算编制报表1（预算单位）" xfId="397"/>
    <cellStyle name="好_检验表" xfId="398"/>
    <cellStyle name="t" xfId="399"/>
    <cellStyle name="60% - Accent6 2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 2" xfId="404"/>
    <cellStyle name="Norma,_laroux_4_营业在建 (2)_E21" xfId="405"/>
    <cellStyle name="60% - Accent6 2 2 2" xfId="406"/>
    <cellStyle name="60% - Accent6 2 3" xfId="407"/>
    <cellStyle name="60% - Accent6_国有资本经营预算编制报表1（预算单位）" xfId="408"/>
    <cellStyle name="Bad 2 3" xfId="409"/>
    <cellStyle name="60% - 强调文字颜色 2 2" xfId="410"/>
    <cellStyle name="Accent5 - 60% 2 2 2" xfId="411"/>
    <cellStyle name="Accent6 - 60% 2 3" xfId="412"/>
    <cellStyle name="60% - 强调文字颜色 3 2" xfId="413"/>
    <cellStyle name="好_2009年一般性转移支付标准工资_地方配套按人均增幅控制8.30一般预算平均增幅、人均可用财力平均增幅两次控制、社会治安系数调整、案件数调整xl 4" xfId="414"/>
    <cellStyle name="60% - 强调文字颜色 4 2" xfId="415"/>
    <cellStyle name="Neutral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好_奖励补助测算7.25 (version 1) (version 1) 3 2" xfId="420"/>
    <cellStyle name="6mal" xfId="421"/>
    <cellStyle name="Accent3 - 40% 2 3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差_2006年基础数据 4" xfId="444"/>
    <cellStyle name="Accent1 - 40% 4" xfId="445"/>
    <cellStyle name="PSDate" xfId="446"/>
    <cellStyle name="Accent1 - 60%" xfId="447"/>
    <cellStyle name="Accent1 - 60% 2" xfId="448"/>
    <cellStyle name="Accent3 - 20% 4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Accent1_公安安全支出补充表5.14" xfId="461"/>
    <cellStyle name="Percent [2]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千位分隔[0] 2 3" xfId="475"/>
    <cellStyle name="Accent2 - 40% 2 3" xfId="476"/>
    <cellStyle name="Input Cells" xfId="477"/>
    <cellStyle name="Output 2" xfId="478"/>
    <cellStyle name="Accent2 - 60% 2" xfId="479"/>
    <cellStyle name="Accent4 - 20% 4" xfId="480"/>
    <cellStyle name="Accent2 - 60% 2 2" xfId="481"/>
    <cellStyle name="好_1003牟定县 4" xfId="482"/>
    <cellStyle name="Accent5 - 40% 3" xfId="483"/>
    <cellStyle name="Accent2 - 60% 2 2 2" xfId="484"/>
    <cellStyle name="Accent5 - 40% 3 2" xfId="485"/>
    <cellStyle name="Accent2 - 60% 3" xfId="486"/>
    <cellStyle name="Accent2 - 60% 3 2" xfId="487"/>
    <cellStyle name="Accent2 - 60% 4" xfId="488"/>
    <cellStyle name="Accent2 2" xfId="489"/>
    <cellStyle name="Accent2 2 3" xfId="490"/>
    <cellStyle name="好_M01-2(州市补助收入) 2" xfId="491"/>
    <cellStyle name="Good 2 2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3 - 20% 2" xfId="499"/>
    <cellStyle name="Accent5 2 2" xfId="500"/>
    <cellStyle name="Accent3 - 20% 2 2" xfId="501"/>
    <cellStyle name="Accent5 2 2 2" xfId="502"/>
    <cellStyle name="Accent3 - 20% 2 2 2" xfId="503"/>
    <cellStyle name="好_指标四 2 2 2" xfId="504"/>
    <cellStyle name="Note 2 3" xfId="505"/>
    <cellStyle name="Accent3 - 20% 3" xfId="506"/>
    <cellStyle name="Accent5 2 3" xfId="507"/>
    <cellStyle name="百分比 4 4" xfId="508"/>
    <cellStyle name="Input_国有资本经营预算编制报表1（预算单位）" xfId="509"/>
    <cellStyle name="Accent3 - 40%" xfId="510"/>
    <cellStyle name="Mon閠aire [0]_!!!GO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Check Cell 2 2" xfId="516"/>
    <cellStyle name="差_奖励补助测算7.25 (version 1) (version 1) 2 2 2" xfId="517"/>
    <cellStyle name="Accent4 - 60%" xfId="518"/>
    <cellStyle name="捠壿 [0.00]_Region Orders (2)" xfId="519"/>
    <cellStyle name="差_地方配套按人均增幅控制8.31（调整结案率后）xl 4" xfId="520"/>
    <cellStyle name="好_132A26F7DD34447BAC25A6E26033E49C_c 2" xfId="521"/>
    <cellStyle name="Accent3 - 40% 3" xfId="522"/>
    <cellStyle name="Check Cell 2 2 2" xfId="523"/>
    <cellStyle name="Accent6 - 20% 4" xfId="524"/>
    <cellStyle name="Accent4 - 60% 2" xfId="525"/>
    <cellStyle name="Accent3 - 40% 3 2" xfId="526"/>
    <cellStyle name="好_M03 4" xfId="527"/>
    <cellStyle name="PSHeading" xfId="528"/>
    <cellStyle name="Check Cell 2 3" xfId="529"/>
    <cellStyle name="差_530623_2006年县级财政报表附表" xfId="530"/>
    <cellStyle name="Calculation" xfId="531"/>
    <cellStyle name="Accent3 - 40% 4" xfId="532"/>
    <cellStyle name="Neutral 2 2 2" xfId="533"/>
    <cellStyle name="Accent3 - 60%" xfId="534"/>
    <cellStyle name="好_2009年一般性转移支付标准工资_~4190974" xfId="535"/>
    <cellStyle name="Accent5 - 20% 4" xfId="536"/>
    <cellStyle name="Accent3 - 60% 2" xfId="537"/>
    <cellStyle name="好_2009年一般性转移支付标准工资_~4190974 2" xfId="538"/>
    <cellStyle name="Accent3 - 60% 2 2" xfId="539"/>
    <cellStyle name="好_2009年一般性转移支付标准工资_~4190974 2 2" xfId="540"/>
    <cellStyle name="Accent3 - 60% 2 2 2" xfId="541"/>
    <cellStyle name="百分比 3 4" xfId="542"/>
    <cellStyle name="好_2009年一般性转移支付标准工资_~4190974 2 2 2" xfId="543"/>
    <cellStyle name="Accent3 - 60% 2 3" xfId="544"/>
    <cellStyle name="好_2009年一般性转移支付标准工资_~4190974 2 3" xfId="545"/>
    <cellStyle name="Accent3 - 60% 3 2" xfId="546"/>
    <cellStyle name="好_2009年一般性转移支付标准工资_~4190974 3 2" xfId="547"/>
    <cellStyle name="Accent3 - 60% 4" xfId="548"/>
    <cellStyle name="好_2009年一般性转移支付标准工资_~4190974 4" xfId="549"/>
    <cellStyle name="Accent3 2" xfId="550"/>
    <cellStyle name="差_2007年检察院案件数 2" xfId="551"/>
    <cellStyle name="好_2009年一般性转移支付标准工资_奖励补助测算5.22测试 2 2" xfId="552"/>
    <cellStyle name="comma zerodec" xfId="553"/>
    <cellStyle name="통화_BOILER-CO1" xfId="554"/>
    <cellStyle name="Accent3 2 2" xfId="555"/>
    <cellStyle name="差_2007年检察院案件数 2 2" xfId="556"/>
    <cellStyle name="好_2009年一般性转移支付标准工资_奖励补助测算5.22测试 2 2 2" xfId="557"/>
    <cellStyle name="Accent3 2 3" xfId="558"/>
    <cellStyle name="差_2007年检察院案件数 2 3" xfId="559"/>
    <cellStyle name="差_财政供养人员 2 2" xfId="560"/>
    <cellStyle name="Heading 2_国有资本经营预算编制报表1（预算单位）" xfId="561"/>
    <cellStyle name="Accent4" xfId="562"/>
    <cellStyle name="常规 10 9" xfId="563"/>
    <cellStyle name="好_2009年一般性转移支付标准工资_奖励补助测算5.22测试 3" xfId="564"/>
    <cellStyle name="Accent4 - 20%" xfId="565"/>
    <cellStyle name="差_2009年一般性转移支付标准工资_奖励补助测算5.22测试 2 2 2" xfId="566"/>
    <cellStyle name="Accent4 - 20% 2" xfId="567"/>
    <cellStyle name="Accent4 - 20% 2 2" xfId="568"/>
    <cellStyle name="Accent4 - 20% 2 2 2" xfId="569"/>
    <cellStyle name="Accent4 - 40%" xfId="570"/>
    <cellStyle name="Accent6 - 40%" xfId="571"/>
    <cellStyle name="差_00省级(打印) 3 2" xfId="572"/>
    <cellStyle name="Accent4 - 40% 2" xfId="573"/>
    <cellStyle name="Accent6 - 40% 2" xfId="574"/>
    <cellStyle name="Accent4 - 40% 2 2" xfId="575"/>
    <cellStyle name="差_Book1_1 3" xfId="576"/>
    <cellStyle name="Accent6 - 40% 2 2" xfId="577"/>
    <cellStyle name="Accent4 - 40% 2 2 2" xfId="578"/>
    <cellStyle name="差_Book1_1 3 2" xfId="579"/>
    <cellStyle name="Accent6 - 40% 3" xfId="580"/>
    <cellStyle name="Accent4 - 40% 2 3" xfId="581"/>
    <cellStyle name="差_Book1_1 4" xfId="582"/>
    <cellStyle name="Accent4 - 40% 3" xfId="583"/>
    <cellStyle name="Accent4 - 40% 3 2" xfId="584"/>
    <cellStyle name="好_2009年一般性转移支付标准工资_不用软件计算9.1不考虑经费管理评价xl 3" xfId="585"/>
    <cellStyle name="Accent4 - 40% 4" xfId="586"/>
    <cellStyle name="Accent4 - 60% 2 2" xfId="587"/>
    <cellStyle name="Accent4 - 60% 2 2 2" xfId="588"/>
    <cellStyle name="Accent4 - 60% 2 3" xfId="589"/>
    <cellStyle name="PSSpacer" xfId="590"/>
    <cellStyle name="Accent4 - 60% 3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Accent5 - 20% 2 2" xfId="597"/>
    <cellStyle name="差_义务教育阶段教职工人数（教育厅提供最终） 2" xfId="598"/>
    <cellStyle name="好_2007年检察院案件数 3" xfId="599"/>
    <cellStyle name="Accent5 - 20% 2 2 2" xfId="600"/>
    <cellStyle name="差_义务教育阶段教职工人数（教育厅提供最终） 2 2" xfId="601"/>
    <cellStyle name="好_2007年检察院案件数 3 2" xfId="602"/>
    <cellStyle name="Accent5 - 20% 2 3" xfId="603"/>
    <cellStyle name="差_义务教育阶段教职工人数（教育厅提供最终） 3" xfId="604"/>
    <cellStyle name="常规 11 2" xfId="605"/>
    <cellStyle name="好_2007年检察院案件数 4" xfId="606"/>
    <cellStyle name="Accent5 - 20% 3" xfId="607"/>
    <cellStyle name="Accent5 - 20% 3 2" xfId="608"/>
    <cellStyle name="Accent5 - 40%" xfId="609"/>
    <cellStyle name="Accent5 - 40% 2" xfId="610"/>
    <cellStyle name="好_1003牟定县 3" xfId="611"/>
    <cellStyle name="HEADING1" xfId="612"/>
    <cellStyle name="Accent5 - 40% 2 2" xfId="613"/>
    <cellStyle name="好_1003牟定县 3 2" xfId="614"/>
    <cellStyle name="Accent5 - 40% 2 2 2" xfId="615"/>
    <cellStyle name="HEADING2" xfId="616"/>
    <cellStyle name="Accent5 - 40% 2 3" xfId="617"/>
    <cellStyle name="好_2009年一般性转移支付标准工资_奖励补助测算5.23新 2" xfId="618"/>
    <cellStyle name="Accent5 - 60% 3 2" xfId="619"/>
    <cellStyle name="Accent5_公安安全支出补充表5.14" xfId="620"/>
    <cellStyle name="Accent6 - 20%" xfId="621"/>
    <cellStyle name="好_M01-2(州市补助收入) 3 2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Bad_国有资本经营预算编制报表1（预算单位）" xfId="636"/>
    <cellStyle name="常规 2 10 4" xfId="637"/>
    <cellStyle name="Calc Currency (0)" xfId="638"/>
    <cellStyle name="Warning Text 2 2" xfId="639"/>
    <cellStyle name="Calculation 2 3" xfId="640"/>
    <cellStyle name="Output 2 3" xfId="641"/>
    <cellStyle name="Check Cell" xfId="642"/>
    <cellStyle name="差_奖励补助测算7.25 (version 1) (version 1) 2" xfId="643"/>
    <cellStyle name="Check Cell 2" xfId="644"/>
    <cellStyle name="差_奖励补助测算7.25 (version 1) (version 1) 2 2" xfId="645"/>
    <cellStyle name="Comma [0]" xfId="646"/>
    <cellStyle name="Comma_!!!GO" xfId="647"/>
    <cellStyle name="差_00省级(打印) 4" xfId="648"/>
    <cellStyle name="Currency_!!!GO" xfId="649"/>
    <cellStyle name="Date" xfId="650"/>
    <cellStyle name="好_业务工作量指标 2 3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Output 2 2" xfId="657"/>
    <cellStyle name="常规 14" xfId="658"/>
    <cellStyle name="e鯪9Y_x000b_" xfId="659"/>
    <cellStyle name="常规 2 10 2" xfId="660"/>
    <cellStyle name="Fixed" xfId="661"/>
    <cellStyle name="gcd" xfId="662"/>
    <cellStyle name="好_Book1_1 2" xfId="663"/>
    <cellStyle name="Linked Cell 2 2 2" xfId="664"/>
    <cellStyle name="Good" xfId="665"/>
    <cellStyle name="常规 10" xfId="666"/>
    <cellStyle name="Good 2" xfId="667"/>
    <cellStyle name="常规 10 2" xfId="668"/>
    <cellStyle name="好_M01-2(州市补助收入)" xfId="669"/>
    <cellStyle name="Good 2 3" xfId="670"/>
    <cellStyle name="好_M01-2(州市补助收入) 3" xfId="671"/>
    <cellStyle name="Neutral_国有资本经营预算编制报表1（预算单位）" xfId="672"/>
    <cellStyle name="Grey" xfId="673"/>
    <cellStyle name="Header2" xfId="674"/>
    <cellStyle name="Heading 1 2" xfId="675"/>
    <cellStyle name="差_2006年在职人员情况 2 2 2" xfId="676"/>
    <cellStyle name="Heading 1 2 2" xfId="677"/>
    <cellStyle name="Heading 1 2 2 2" xfId="678"/>
    <cellStyle name="差_丽江汇总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Input [yellow]" xfId="686"/>
    <cellStyle name="好_2009年一般性转移支付标准工资_不用软件计算9.1不考虑经费管理评价xl 2" xfId="687"/>
    <cellStyle name="千位分隔 2 4" xfId="688"/>
    <cellStyle name="Input 2 2 2" xfId="689"/>
    <cellStyle name="Input 2 3" xfId="690"/>
    <cellStyle name="Linked Cell" xfId="691"/>
    <cellStyle name="归盒啦_95" xfId="692"/>
    <cellStyle name="Linked Cell 2" xfId="693"/>
    <cellStyle name="Linked Cell 2 3" xfId="694"/>
    <cellStyle name="Milliers [0]_!!!GO" xfId="695"/>
    <cellStyle name="千位分隔 2 3 2" xfId="696"/>
    <cellStyle name="Moneda_96 Risk" xfId="697"/>
    <cellStyle name="Neutral 2" xfId="698"/>
    <cellStyle name="常规 2 10 3 7" xfId="699"/>
    <cellStyle name="Neutral 2 3" xfId="700"/>
    <cellStyle name="New Times Roman" xfId="701"/>
    <cellStyle name="Normal_!!!GO" xfId="702"/>
    <cellStyle name="好_历年教师人数" xfId="703"/>
    <cellStyle name="Pourcentage_pldt" xfId="704"/>
    <cellStyle name="Note 2" xfId="705"/>
    <cellStyle name="Note 2 2" xfId="706"/>
    <cellStyle name="Note 2 2 2" xfId="707"/>
    <cellStyle name="好_00省级(打印) 4" xfId="708"/>
    <cellStyle name="Output 2 2 2" xfId="709"/>
    <cellStyle name="RowLevel_0" xfId="710"/>
    <cellStyle name="差_2008年县级公安保障标准落实奖励经费分配测算" xfId="711"/>
    <cellStyle name="sstot" xfId="712"/>
    <cellStyle name="t_HVAC Equipment (3)" xfId="713"/>
    <cellStyle name="常规 2 3 4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Warning Text 2" xfId="722"/>
    <cellStyle name="差_M01-2(州市补助收入) 2 3" xfId="723"/>
    <cellStyle name="Warning Text 2 2 2" xfId="724"/>
    <cellStyle name="Warning Text 2 3" xfId="725"/>
    <cellStyle name="好_2007年检察院案件数 2 2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百分比 3 2 2 2" xfId="738"/>
    <cellStyle name="差_2007年人员分部门统计表 3" xfId="739"/>
    <cellStyle name="百分比 3 2 3" xfId="740"/>
    <cellStyle name="百分比 3 3" xfId="741"/>
    <cellStyle name="百分比 3 3 2" xfId="742"/>
    <cellStyle name="好_2009年一般性转移支付标准工资_奖励补助测算7.25 (version 1) (version 1)" xfId="743"/>
    <cellStyle name="百分比 4" xfId="744"/>
    <cellStyle name="百分比 4 2" xfId="745"/>
    <cellStyle name="常规 2 2 6" xfId="746"/>
    <cellStyle name="百分比 4 2 2" xfId="747"/>
    <cellStyle name="差_Book1 3" xfId="748"/>
    <cellStyle name="好_地方配套按人均增幅控制8.31（调整结案率后）xl 3" xfId="749"/>
    <cellStyle name="百分比 4 2 2 2" xfId="750"/>
    <cellStyle name="差_Book1 3 2" xfId="751"/>
    <cellStyle name="常规 2 10 7" xfId="752"/>
    <cellStyle name="好_地方配套按人均增幅控制8.31（调整结案率后）xl 3 2" xfId="753"/>
    <cellStyle name="百分比 4 2 3" xfId="754"/>
    <cellStyle name="差_Book1 4" xfId="755"/>
    <cellStyle name="好_地方配套按人均增幅控制8.31（调整结案率后）xl 4" xfId="756"/>
    <cellStyle name="百分比 4 3" xfId="757"/>
    <cellStyle name="百分比 4 3 2" xfId="758"/>
    <cellStyle name="差_Book2 3" xfId="759"/>
    <cellStyle name="捠壿_Region Orders (2)" xfId="760"/>
    <cellStyle name="数字 2 3" xfId="761"/>
    <cellStyle name="编号" xfId="762"/>
    <cellStyle name="标题 1 2" xfId="763"/>
    <cellStyle name="标题 2 2" xfId="764"/>
    <cellStyle name="标题 3 2" xfId="765"/>
    <cellStyle name="好_~5676413 2 2 2" xfId="766"/>
    <cellStyle name="好_高中教师人数（教育厅1.6日提供） 2 2 2" xfId="767"/>
    <cellStyle name="标题 4 2" xfId="768"/>
    <cellStyle name="千位分隔 3" xfId="769"/>
    <cellStyle name="标题 5" xfId="770"/>
    <cellStyle name="好_第一部分：综合全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标题1" xfId="778"/>
    <cellStyle name="差_奖励补助测算7.25 2 2" xfId="779"/>
    <cellStyle name="好_00省级(打印)" xfId="780"/>
    <cellStyle name="表标题" xfId="781"/>
    <cellStyle name="表标题 2" xfId="782"/>
    <cellStyle name="表标题 2 2" xfId="783"/>
    <cellStyle name="差_教育厅提供义务教育及高中教师人数（2009年1月6日）" xfId="784"/>
    <cellStyle name="好_地方配套按人均增幅控制8.30xl 3" xfId="785"/>
    <cellStyle name="表标题 2 2 2" xfId="786"/>
    <cellStyle name="差_教育厅提供义务教育及高中教师人数（2009年1月6日） 2" xfId="787"/>
    <cellStyle name="好_地方配套按人均增幅控制8.30xl 3 2" xfId="788"/>
    <cellStyle name="表标题 2 3" xfId="789"/>
    <cellStyle name="好_地方配套按人均增幅控制8.30xl 4" xfId="790"/>
    <cellStyle name="表标题 3" xfId="791"/>
    <cellStyle name="表标题 3 2" xfId="792"/>
    <cellStyle name="表标题 4" xfId="793"/>
    <cellStyle name="部门" xfId="794"/>
    <cellStyle name="差 2" xfId="795"/>
    <cellStyle name="差_~4190974" xfId="796"/>
    <cellStyle name="好_业务工作量指标 2 2" xfId="797"/>
    <cellStyle name="差_~4190974 2" xfId="798"/>
    <cellStyle name="好_业务工作量指标 2 2 2" xfId="799"/>
    <cellStyle name="差_~4190974 2 2" xfId="800"/>
    <cellStyle name="差_~4190974 2 2 2" xfId="801"/>
    <cellStyle name="差_~4190974 3" xfId="802"/>
    <cellStyle name="差_~4190974 4" xfId="803"/>
    <cellStyle name="差_~5676413" xfId="804"/>
    <cellStyle name="差_00省级(打印) 2" xfId="805"/>
    <cellStyle name="好_M01-2(州市补助收入) 4" xfId="806"/>
    <cellStyle name="差_~5676413 2" xfId="807"/>
    <cellStyle name="差_00省级(打印) 2 2" xfId="808"/>
    <cellStyle name="差_~5676413 2 3" xfId="809"/>
    <cellStyle name="差_~5676413 3" xfId="810"/>
    <cellStyle name="差_00省级(打印) 2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差_00省级(定稿) 2" xfId="817"/>
    <cellStyle name="好_2007年政法部门业务指标 3" xfId="818"/>
    <cellStyle name="差_00省级(定稿) 2 2" xfId="819"/>
    <cellStyle name="好_2007年政法部门业务指标 3 2" xfId="820"/>
    <cellStyle name="差_00省级(定稿) 2 2 2" xfId="821"/>
    <cellStyle name="好_2009年一般性转移支付标准工资_地方配套按人均增幅控制8.31（调整结案率后）xl 3" xfId="822"/>
    <cellStyle name="差_00省级(定稿) 2 3" xfId="823"/>
    <cellStyle name="差_00省级(定稿) 3" xfId="824"/>
    <cellStyle name="好_2007年政法部门业务指标 4" xfId="825"/>
    <cellStyle name="强调 1 2 2" xfId="826"/>
    <cellStyle name="差_00省级(定稿) 3 2" xfId="827"/>
    <cellStyle name="强调 1 2 2 2" xfId="828"/>
    <cellStyle name="差_00省级(定稿) 4" xfId="829"/>
    <cellStyle name="好_奖励补助测算7.23 2 2 2" xfId="830"/>
    <cellStyle name="强调 1 2 3" xfId="831"/>
    <cellStyle name="差_03昭通" xfId="832"/>
    <cellStyle name="差_03昭通 2" xfId="833"/>
    <cellStyle name="差_03昭通 2 2" xfId="834"/>
    <cellStyle name="差_03昭通 2 2 2" xfId="835"/>
    <cellStyle name="好_2、土地面积、人口、粮食产量基本情况" xfId="836"/>
    <cellStyle name="差_03昭通 2 3" xfId="837"/>
    <cellStyle name="差_03昭通 3" xfId="838"/>
    <cellStyle name="常规 2 2 4 2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差_05玉溪 2" xfId="850"/>
    <cellStyle name="표준_0N-HANDLING 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0605石屏县 2 2 2" xfId="860"/>
    <cellStyle name="差_5334_2006年迪庆县级财政报表附表" xfId="861"/>
    <cellStyle name="差_0605石屏县 2 3" xfId="862"/>
    <cellStyle name="好_06544D6AC6C34935B3F0F2962E8986A5 2" xfId="863"/>
    <cellStyle name="差_0605石屏县 3" xfId="864"/>
    <cellStyle name="差_云南省2008年转移支付测算——州市本级考核部分及政策性测算" xfId="865"/>
    <cellStyle name="差_0605石屏县 3 2" xfId="866"/>
    <cellStyle name="差_云南省2008年转移支付测算——州市本级考核部分及政策性测算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1110洱源县 2 2 2" xfId="880"/>
    <cellStyle name="差_历年教师人数" xfId="881"/>
    <cellStyle name="差_1110洱源县 2 3" xfId="882"/>
    <cellStyle name="差_1110洱源县 3" xfId="883"/>
    <cellStyle name="差_A426B27925684093B009CAC20FF19EF3_c 2" xfId="884"/>
    <cellStyle name="差_1110洱源县 3 2" xfId="885"/>
    <cellStyle name="差_1110洱源县 4" xfId="886"/>
    <cellStyle name="好_530623_2006年县级财政报表附表 2 2 2" xfId="887"/>
    <cellStyle name="差_11FBAECC21B44AB381CAD25299165218_c" xfId="888"/>
    <cellStyle name="好_1110洱源县 2 2" xfId="889"/>
    <cellStyle name="差_11FBAECC21B44AB381CAD25299165218_c 2" xfId="890"/>
    <cellStyle name="好_1110洱源县 2 2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差_2、土地面积、人口、粮食产量基本情况 2" xfId="901"/>
    <cellStyle name="好_指标四 3" xfId="902"/>
    <cellStyle name="差_2、土地面积、人口、粮食产量基本情况 2 2" xfId="903"/>
    <cellStyle name="好_指标四 3 2" xfId="904"/>
    <cellStyle name="差_2、土地面积、人口、粮食产量基本情况 2 2 2" xfId="905"/>
    <cellStyle name="差_2、土地面积、人口、粮食产量基本情况 2 3" xfId="906"/>
    <cellStyle name="差_2、土地面积、人口、粮食产量基本情况 3" xfId="907"/>
    <cellStyle name="好_指标四 4" xfId="908"/>
    <cellStyle name="钎霖_4岿角利" xfId="909"/>
    <cellStyle name="差_2、土地面积、人口、粮食产量基本情况 3 2" xfId="910"/>
    <cellStyle name="差_2、土地面积、人口、粮食产量基本情况 4" xfId="911"/>
    <cellStyle name="差_2006年分析表" xfId="912"/>
    <cellStyle name="差_2009年一般性转移支付标准工资_~4190974 3 2" xfId="913"/>
    <cellStyle name="差_2006年全省财力计算表（中央、决算）" xfId="914"/>
    <cellStyle name="差_2006年全省财力计算表（中央、决算） 2" xfId="915"/>
    <cellStyle name="差_2006年全省财力计算表（中央、决算） 2 2" xfId="916"/>
    <cellStyle name="差_云南农村义务教育统计表 3" xfId="917"/>
    <cellStyle name="差_2006年全省财力计算表（中央、决算） 2 2 2" xfId="918"/>
    <cellStyle name="差_云南农村义务教育统计表 3 2" xfId="919"/>
    <cellStyle name="差_2006年全省财力计算表（中央、决算） 2 3" xfId="920"/>
    <cellStyle name="差_云南农村义务教育统计表 4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差_2007年检察院案件数 3" xfId="938"/>
    <cellStyle name="好_2009年一般性转移支付标准工资_奖励补助测算5.22测试 2 3" xfId="939"/>
    <cellStyle name="好_A22569180391442CBB6EA5F90672F36B_c 2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2007年政法部门业务指标" xfId="950"/>
    <cellStyle name="差_奖励补助测算5.22测试 4" xfId="951"/>
    <cellStyle name="差_教师绩效工资测算表（离退休按各地上报数测算）2009年1月1日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差_2008云南省分县市中小学教职工统计表（教育厅提供） 4" xfId="966"/>
    <cellStyle name="普通_ 白土" xfId="967"/>
    <cellStyle name="差_2009年一般性转移支付标准工资" xfId="968"/>
    <cellStyle name="差_2009年一般性转移支付标准工资 2 2" xfId="969"/>
    <cellStyle name="好_2009年一般性转移支付标准工资_奖励补助测算7.23 2 3" xfId="970"/>
    <cellStyle name="好_奖励补助测算5.22测试 3 2" xfId="971"/>
    <cellStyle name="输出 2" xfId="972"/>
    <cellStyle name="差_2009年一般性转移支付标准工资 2 2 2" xfId="973"/>
    <cellStyle name="差_2009年一般性转移支付标准工资 2 3" xfId="974"/>
    <cellStyle name="差_2009年一般性转移支付标准工资 3" xfId="975"/>
    <cellStyle name="好_奖励补助测算5.22测试 4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差_2009年一般性转移支付标准工资_~4190974 2 3" xfId="983"/>
    <cellStyle name="数量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差_2009年一般性转移支付标准工资_地方配套按人均增幅控制8.30xl" xfId="1003"/>
    <cellStyle name="常规 2 6 2" xfId="1004"/>
    <cellStyle name="差_2009年一般性转移支付标准工资_地方配套按人均增幅控制8.30xl 2" xfId="1005"/>
    <cellStyle name="常规 2 6 2 2" xfId="1006"/>
    <cellStyle name="差_2009年一般性转移支付标准工资_地方配套按人均增幅控制8.30xl 2 2" xfId="1007"/>
    <cellStyle name="常规 2 6 2 2 2" xfId="1008"/>
    <cellStyle name="好_03昭通 4" xfId="1009"/>
    <cellStyle name="好_云南省2008年中小学教职工情况（教育厅提供20090101加工整理） 2 3" xfId="1010"/>
    <cellStyle name="差_2009年一般性转移支付标准工资_地方配套按人均增幅控制8.30xl 2 2 2" xfId="1011"/>
    <cellStyle name="好_26B763351BD94A32801FF9DEB697A4AA_c" xfId="1012"/>
    <cellStyle name="差_2009年一般性转移支付标准工资_地方配套按人均增幅控制8.30xl 2 3" xfId="1013"/>
    <cellStyle name="差_2009年一般性转移支付标准工资_地方配套按人均增幅控制8.30xl 3" xfId="1014"/>
    <cellStyle name="常规 2 6 2 3" xfId="1015"/>
    <cellStyle name="常规 3 2" xfId="1016"/>
    <cellStyle name="差_2009年一般性转移支付标准工资_地方配套按人均增幅控制8.30xl 3 2" xfId="1017"/>
    <cellStyle name="常规 3 2 2" xfId="1018"/>
    <cellStyle name="差_2009年一般性转移支付标准工资_地方配套按人均增幅控制8.30xl 4" xfId="1019"/>
    <cellStyle name="常规 3 3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差_2009年一般性转移支付标准工资_地方配套按人均增幅控制8.30一般预算平均增幅、人均可用财力平均增幅两次控制、社会治安系数调整、案件数调整xl 2 2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差_2009年一般性转移支付标准工资_地方配套按人均增幅控制8.31（调整结案率后）xl 2" xfId="1030"/>
    <cellStyle name="好_卫生部门 3" xfId="1031"/>
    <cellStyle name="差_2009年一般性转移支付标准工资_地方配套按人均增幅控制8.31（调整结案率后）xl 2 2" xfId="1032"/>
    <cellStyle name="好_卫生部门 3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差_2009年一般性转移支付标准工资_地方配套按人均增幅控制8.31（调整结案率后）xl 3" xfId="1036"/>
    <cellStyle name="好_卫生部门 4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差_2009年一般性转移支付标准工资_奖励补助测算5.22测试 2 3" xfId="1043"/>
    <cellStyle name="好_县级公安机关公用经费标准奖励测算方案（定稿）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差_2009年一般性转移支付标准工资_奖励补助测算5.23新" xfId="1048"/>
    <cellStyle name="好_03昭通 3" xfId="1049"/>
    <cellStyle name="好_云南省2008年中小学教职工情况（教育厅提供20090101加工整理） 2 2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差_2009年一般性转移支付标准工资_奖励补助测算5.23新 3 2" xfId="1054"/>
    <cellStyle name="常规 2 8" xfId="1055"/>
    <cellStyle name="输入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差_2009年一般性转移支付标准工资_奖励补助测算5.24冯铸 2 3" xfId="1061"/>
    <cellStyle name="好_26B763351BD94A32801FF9DEB697A4AA_c 2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2009年一般性转移支付标准工资_奖励补助测算7.23" xfId="1066"/>
    <cellStyle name="差_奖励补助测算7.23 3 2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差_2009年一般性转移支付标准工资_奖励补助测算7.25" xfId="1074"/>
    <cellStyle name="常规 2 5 2 2 2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2009年一般性转移支付标准工资_奖励补助测算7.25 2 2 2" xfId="1084"/>
    <cellStyle name="差_5334_2006年迪庆县级财政报表附表 4" xfId="1085"/>
    <cellStyle name="差_2009年一般性转移支付标准工资_奖励补助测算7.25 2 3" xfId="1086"/>
    <cellStyle name="好_A426B27925684093B009CAC20FF19EF3_c 2" xfId="1087"/>
    <cellStyle name="差_2009年一般性转移支付标准工资_奖励补助测算7.25 3" xfId="1088"/>
    <cellStyle name="差_2009年一般性转移支付标准工资_奖励补助测算7.25 4 2" xfId="1089"/>
    <cellStyle name="好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530623_2006年县级财政报表附表 2 2" xfId="1094"/>
    <cellStyle name="差_业务工作量指标 3 2" xfId="1095"/>
    <cellStyle name="差_530623_2006年县级财政报表附表 2 3" xfId="1096"/>
    <cellStyle name="差_530623_2006年县级财政报表附表 3" xfId="1097"/>
    <cellStyle name="差_业务工作量指标 4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530629_2006年县级财政报表附表 4" xfId="1107"/>
    <cellStyle name="差_云南省2008年转移支付测算——州市本级考核部分及政策性测算 3 2" xfId="1108"/>
    <cellStyle name="差_5334_2006年迪庆县级财政报表附表 2" xfId="1109"/>
    <cellStyle name="差_5334_2006年迪庆县级财政报表附表 2 2" xfId="1110"/>
    <cellStyle name="常规 2 6 3" xfId="1111"/>
    <cellStyle name="差_5334_2006年迪庆县级财政报表附表 2 2 2" xfId="1112"/>
    <cellStyle name="常规 2 6 3 2" xfId="1113"/>
    <cellStyle name="差_5334_2006年迪庆县级财政报表附表 2 3" xfId="1114"/>
    <cellStyle name="差_卫生部门 3 2" xfId="1115"/>
    <cellStyle name="常规 2 6 4" xfId="1116"/>
    <cellStyle name="差_5334_2006年迪庆县级财政报表附表 3" xfId="1117"/>
    <cellStyle name="差_5334_2006年迪庆县级财政报表附表 3 2" xfId="1118"/>
    <cellStyle name="常规 2 7 3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差_Book1" xfId="1125"/>
    <cellStyle name="好_地方配套按人均增幅控制8.31（调整结案率后）xl" xfId="1126"/>
    <cellStyle name="差_Book1 2" xfId="1127"/>
    <cellStyle name="好_地方配套按人均增幅控制8.31（调整结案率后）xl 2" xfId="1128"/>
    <cellStyle name="差_Book1 2 2" xfId="1129"/>
    <cellStyle name="好_地方配套按人均增幅控制8.31（调整结案率后）xl 2 2" xfId="1130"/>
    <cellStyle name="差_Book1 2 2 2" xfId="1131"/>
    <cellStyle name="好_11大理 4" xfId="1132"/>
    <cellStyle name="好_地方配套按人均增幅控制8.31（调整结案率后）xl 2 2 2" xfId="1133"/>
    <cellStyle name="差_Book1 2 3" xfId="1134"/>
    <cellStyle name="好_地方配套按人均增幅控制8.31（调整结案率后）xl 2 3" xfId="1135"/>
    <cellStyle name="差_Book1_1" xfId="1136"/>
    <cellStyle name="好_县级公安机关公用经费标准奖励测算方案（定稿） 4" xfId="1137"/>
    <cellStyle name="差_Book1_1 2" xfId="1138"/>
    <cellStyle name="差_地方配套按人均增幅控制8.30一般预算平均增幅、人均可用财力平均增幅两次控制、社会治安系数调整、案件数调整xl" xfId="1139"/>
    <cellStyle name="差_Book1_1 2 2" xfId="1140"/>
    <cellStyle name="差_地方配套按人均增幅控制8.30一般预算平均增幅、人均可用财力平均增幅两次控制、社会治安系数调整、案件数调整xl 2" xfId="1141"/>
    <cellStyle name="差_Book1_1 2 2 2" xfId="1142"/>
    <cellStyle name="差_地方配套按人均增幅控制8.30一般预算平均增幅、人均可用财力平均增幅两次控制、社会治安系数调整、案件数调整xl 2 2" xfId="1143"/>
    <cellStyle name="强调 2" xfId="1144"/>
    <cellStyle name="差_Book2 2" xfId="1145"/>
    <cellStyle name="汇总 2" xfId="1146"/>
    <cellStyle name="差_Book2 2 2" xfId="1147"/>
    <cellStyle name="差_Book2 2 2 2" xfId="1148"/>
    <cellStyle name="差_Book2 2 3" xfId="1149"/>
    <cellStyle name="好_教育厅提供义务教育及高中教师人数（2009年1月6日） 3 2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差_M03 2" xfId="1160"/>
    <cellStyle name="好_汇总 2 3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差_财政供养人员 2" xfId="1176"/>
    <cellStyle name="好_~4190974 4" xfId="1177"/>
    <cellStyle name="差_财政供养人员 2 2 2" xfId="1178"/>
    <cellStyle name="差_财政供养人员 2 3" xfId="1179"/>
    <cellStyle name="差_财政支出对上级的依赖程度" xfId="1180"/>
    <cellStyle name="常规 2 12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差_地方配套按人均增幅控制8.30一般预算平均增幅、人均可用财力平均增幅两次控制、社会治安系数调整、案件数调整xl 2 2 2" xfId="1190"/>
    <cellStyle name="强调 2 2" xfId="1191"/>
    <cellStyle name="差_地方配套按人均增幅控制8.30一般预算平均增幅、人均可用财力平均增幅两次控制、社会治安系数调整、案件数调整xl 2 3" xfId="1192"/>
    <cellStyle name="强调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差_地方配套按人均增幅控制8.31（调整结案率后）xl 2 3" xfId="1200"/>
    <cellStyle name="好_奖励补助测算7.25 (version 1) (version 1) 2 2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差_第五部分(才淼、饶永宏） 2" xfId="1205"/>
    <cellStyle name="好_530629_2006年县级财政报表附表 2 3" xfId="1206"/>
    <cellStyle name="差_第五部分(才淼、饶永宏） 2 2" xfId="1207"/>
    <cellStyle name="差_第五部分(才淼、饶永宏） 2 2 2" xfId="1208"/>
    <cellStyle name="差_检验表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高中教师人数（教育厅1.6日提供）" xfId="1215"/>
    <cellStyle name="差_奖励补助测算5.23新 3" xfId="1216"/>
    <cellStyle name="差_高中教师人数（教育厅1.6日提供） 2" xfId="1217"/>
    <cellStyle name="差_奖励补助测算5.23新 3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差_汇总 2 3" xfId="1229"/>
    <cellStyle name="好_城建部门" xfId="1230"/>
    <cellStyle name="差_汇总 3" xfId="1231"/>
    <cellStyle name="好_下半年禁吸戒毒经费1000万元 3 2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差_奖励补助测算5.23新" xfId="1257"/>
    <cellStyle name="日期" xfId="1258"/>
    <cellStyle name="差_奖励补助测算5.23新 2" xfId="1259"/>
    <cellStyle name="差_奖励补助测算5.23新 2 2" xfId="1260"/>
    <cellStyle name="差_奖励补助测算5.23新 2 2 2" xfId="1261"/>
    <cellStyle name="好_5334_2006年迪庆县级财政报表附表" xfId="1262"/>
    <cellStyle name="好_下半年禁吸戒毒经费1000万元 2 3" xfId="1263"/>
    <cellStyle name="差_奖励补助测算5.23新 2 3" xfId="1264"/>
    <cellStyle name="差_奖励补助测算5.23新 4" xfId="1265"/>
    <cellStyle name="好_奖励补助测算5.22测试 2 2 2" xfId="1266"/>
    <cellStyle name="差_奖励补助测算5.24冯铸" xfId="1267"/>
    <cellStyle name="好_2006年在职人员情况 2 2" xfId="1268"/>
    <cellStyle name="差_奖励补助测算5.24冯铸 2" xfId="1269"/>
    <cellStyle name="好_2006年在职人员情况 2 2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差_奖励补助测算7.23 2 3" xfId="1281"/>
    <cellStyle name="好_2009年一般性转移支付标准工资 3 2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差_奖励补助测算7.25 2 2 2" xfId="1292"/>
    <cellStyle name="好_00省级(打印)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教育厅提供义务教育及高中教师人数（2009年1月6日） 2 2" xfId="1300"/>
    <cellStyle name="差_云南省2008年中小学教职工情况（教育厅提供20090101加工整理） 2 3" xfId="1301"/>
    <cellStyle name="差_教育厅提供义务教育及高中教师人数（2009年1月6日） 2 3" xfId="1302"/>
    <cellStyle name="好_2009年一般性转移支付标准工资 2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差_三季度－表二 4" xfId="1312"/>
    <cellStyle name="常规 2 2 2 2 2 2" xfId="1313"/>
    <cellStyle name="差_卫生部门" xfId="1314"/>
    <cellStyle name="差_卫生部门 2" xfId="1315"/>
    <cellStyle name="差_卫生部门 2 2" xfId="1316"/>
    <cellStyle name="常规 2 5 4" xfId="1317"/>
    <cellStyle name="差_卫生部门 2 2 2" xfId="1318"/>
    <cellStyle name="差_卫生部门 2 3" xfId="1319"/>
    <cellStyle name="好_Book1_1" xfId="1320"/>
    <cellStyle name="差_卫生部门 3" xfId="1321"/>
    <cellStyle name="差_卫生部门 4" xfId="1322"/>
    <cellStyle name="好_三季度－表二" xfId="1323"/>
    <cellStyle name="差_文体广播部门" xfId="1324"/>
    <cellStyle name="好_2009年一般性转移支付标准工资_奖励补助测算7.23 3 2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差_下半年禁吸戒毒经费1000万元 3" xfId="1331"/>
    <cellStyle name="解释性文本 2" xfId="1332"/>
    <cellStyle name="差_下半年禁吸戒毒经费1000万元 3 2" xfId="1333"/>
    <cellStyle name="差_下半年禁吸戒毒经费1000万元 4" xfId="1334"/>
    <cellStyle name="好_业务工作量指标 3 2" xfId="1335"/>
    <cellStyle name="差_县级公安机关公用经费标准奖励测算方案（定稿）" xfId="1336"/>
    <cellStyle name="好_~4190974 2" xfId="1337"/>
    <cellStyle name="差_县级公安机关公用经费标准奖励测算方案（定稿） 2" xfId="1338"/>
    <cellStyle name="好_~4190974 2 2" xfId="1339"/>
    <cellStyle name="差_县级公安机关公用经费标准奖励测算方案（定稿） 2 2" xfId="1340"/>
    <cellStyle name="好_~4190974 2 2 2" xfId="1341"/>
    <cellStyle name="好_2009年一般性转移支付标准工资_不用软件计算9.1不考虑经费管理评价xl 4" xfId="1342"/>
    <cellStyle name="差_县级公安机关公用经费标准奖励测算方案（定稿） 2 2 2" xfId="1343"/>
    <cellStyle name="差_县级公安机关公用经费标准奖励测算方案（定稿） 2 3" xfId="1344"/>
    <cellStyle name="差_县级公安机关公用经费标准奖励测算方案（定稿） 3" xfId="1345"/>
    <cellStyle name="好_~4190974 2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差_云南省2008年中小学教师人数统计表" xfId="1358"/>
    <cellStyle name="好_11大理 2" xfId="1359"/>
    <cellStyle name="差_云南省2008年中小学教职工情况（教育厅提供20090101加工整理）" xfId="1360"/>
    <cellStyle name="好_05玉溪 2" xfId="1361"/>
    <cellStyle name="差_云南省2008年中小学教职工情况（教育厅提供20090101加工整理） 2" xfId="1362"/>
    <cellStyle name="好_05玉溪 2 2" xfId="1363"/>
    <cellStyle name="差_云南省2008年中小学教职工情况（教育厅提供20090101加工整理） 2 2" xfId="1364"/>
    <cellStyle name="好_05玉溪 2 2 2" xfId="1365"/>
    <cellStyle name="差_云南省2008年中小学教职工情况（教育厅提供20090101加工整理） 3" xfId="1366"/>
    <cellStyle name="好_05玉溪 2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差_云南省2008年转移支付测算——州市本级考核部分及政策性测算 2 2" xfId="1370"/>
    <cellStyle name="分级显示行_1_13区汇总" xfId="1371"/>
    <cellStyle name="差_云南省2008年转移支付测算——州市本级考核部分及政策性测算 2 2 2" xfId="1372"/>
    <cellStyle name="好_2009年一般性转移支付标准工资_地方配套按人均增幅控制8.31（调整结案率后）xl 4" xfId="1373"/>
    <cellStyle name="差_云南省2008年转移支付测算——州市本级考核部分及政策性测算 2 3" xfId="1374"/>
    <cellStyle name="好_奖励补助测算7.25 2 2 2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差_指标五" xfId="1385"/>
    <cellStyle name="好_奖励补助测算5.23新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常规 2 10 10" xfId="1396"/>
    <cellStyle name="好_奖励补助测算7.25 3 2" xfId="1397"/>
    <cellStyle name="常规 2 10 11" xfId="1398"/>
    <cellStyle name="常规 2 10 12" xfId="1399"/>
    <cellStyle name="好_0605石屏县 2" xfId="1400"/>
    <cellStyle name="常规 2 10 13" xfId="1401"/>
    <cellStyle name="好_0605石屏县 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常规 2 10 8" xfId="1415"/>
    <cellStyle name="小数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15" xfId="1422"/>
    <cellStyle name="常规 2 20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常规 2 4 3 2" xfId="1455"/>
    <cellStyle name="好_2008云南省分县市中小学教职工统计表（教育厅提供） 2 3" xfId="1456"/>
    <cellStyle name="常规 2 4 4" xfId="1457"/>
    <cellStyle name="常规 2 5" xfId="1458"/>
    <cellStyle name="常规 2 5 2" xfId="1459"/>
    <cellStyle name="常规 2 5 2 2" xfId="1460"/>
    <cellStyle name="小数 4" xfId="1461"/>
    <cellStyle name="常规 2 5 2 3" xfId="1462"/>
    <cellStyle name="好_03昭通 2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常规 2 7 4" xfId="1469"/>
    <cellStyle name="好_三季度－表二 2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2 2" xfId="1486"/>
    <cellStyle name="常规 4 4" xfId="1487"/>
    <cellStyle name="常规 4 2 2 2" xfId="1488"/>
    <cellStyle name="常规 6 4" xfId="1489"/>
    <cellStyle name="常规 4 2 3" xfId="1490"/>
    <cellStyle name="常规 4 3" xfId="1491"/>
    <cellStyle name="常规 4 3 2" xfId="1492"/>
    <cellStyle name="常规 5 4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B8" sqref="B8"/>
    </sheetView>
  </sheetViews>
  <sheetFormatPr defaultColWidth="9" defaultRowHeight="14.25" outlineLevelCol="6"/>
  <cols>
    <col min="1" max="1" width="25.875" style="107" customWidth="1"/>
    <col min="2" max="2" width="15.5" style="107" customWidth="1"/>
    <col min="3" max="3" width="28" style="107" customWidth="1"/>
    <col min="4" max="4" width="16.375" style="107" customWidth="1"/>
    <col min="5" max="5" width="16.125" style="107" customWidth="1"/>
    <col min="6" max="6" width="16.5" style="107" customWidth="1"/>
    <col min="7" max="7" width="16.25" style="107" customWidth="1"/>
    <col min="8" max="16384" width="9" style="107"/>
  </cols>
  <sheetData>
    <row r="1" ht="13.5" spans="1:6">
      <c r="A1" s="108"/>
      <c r="F1" s="61" t="s">
        <v>0</v>
      </c>
    </row>
    <row r="2" ht="28.5" customHeight="1" spans="1:6">
      <c r="A2" s="109" t="s">
        <v>1</v>
      </c>
      <c r="B2" s="109"/>
      <c r="C2" s="109"/>
      <c r="D2" s="109"/>
      <c r="E2" s="109"/>
      <c r="F2" s="109"/>
    </row>
    <row r="3" ht="22.5" customHeight="1" spans="1:6">
      <c r="A3" s="108"/>
      <c r="B3" s="108"/>
      <c r="C3" s="108"/>
      <c r="D3" s="108"/>
      <c r="E3" s="108"/>
      <c r="F3" s="110" t="s">
        <v>2</v>
      </c>
    </row>
    <row r="4" ht="13.5" spans="1:7">
      <c r="A4" s="111" t="s">
        <v>3</v>
      </c>
      <c r="B4" s="111"/>
      <c r="C4" s="112" t="s">
        <v>4</v>
      </c>
      <c r="D4" s="112"/>
      <c r="E4" s="112"/>
      <c r="F4" s="112"/>
      <c r="G4" s="112"/>
    </row>
    <row r="5" ht="13.5" spans="1:7">
      <c r="A5" s="111" t="s">
        <v>5</v>
      </c>
      <c r="B5" s="111" t="s">
        <v>6</v>
      </c>
      <c r="C5" s="111" t="s">
        <v>5</v>
      </c>
      <c r="D5" s="111" t="s">
        <v>7</v>
      </c>
      <c r="E5" s="113" t="s">
        <v>8</v>
      </c>
      <c r="F5" s="111" t="s">
        <v>9</v>
      </c>
      <c r="G5" s="111" t="s">
        <v>10</v>
      </c>
    </row>
    <row r="6" ht="13.5" spans="1:7">
      <c r="A6" s="114" t="s">
        <v>11</v>
      </c>
      <c r="B6" s="19">
        <v>21999.84</v>
      </c>
      <c r="C6" s="114" t="s">
        <v>12</v>
      </c>
      <c r="D6" s="19">
        <v>21999.84</v>
      </c>
      <c r="E6" s="78">
        <f>SUM(E7:E32)</f>
        <v>1895.84</v>
      </c>
      <c r="F6" s="78">
        <f>SUM(F7:F32)</f>
        <v>20104</v>
      </c>
      <c r="G6" s="78">
        <f>SUM(G7:G32)</f>
        <v>0</v>
      </c>
    </row>
    <row r="7" ht="13.5" spans="1:7">
      <c r="A7" s="114" t="s">
        <v>13</v>
      </c>
      <c r="B7" s="19">
        <v>1895.84</v>
      </c>
      <c r="C7" s="115" t="s">
        <v>14</v>
      </c>
      <c r="D7" s="78"/>
      <c r="E7" s="78"/>
      <c r="F7" s="78"/>
      <c r="G7" s="78"/>
    </row>
    <row r="8" ht="13.5" spans="1:7">
      <c r="A8" s="114" t="s">
        <v>15</v>
      </c>
      <c r="B8" s="19">
        <v>20104</v>
      </c>
      <c r="C8" s="115" t="s">
        <v>16</v>
      </c>
      <c r="D8" s="78"/>
      <c r="E8" s="78"/>
      <c r="F8" s="78"/>
      <c r="G8" s="78"/>
    </row>
    <row r="9" ht="13.5" spans="1:7">
      <c r="A9" s="114" t="s">
        <v>17</v>
      </c>
      <c r="B9" s="116"/>
      <c r="C9" s="115" t="s">
        <v>18</v>
      </c>
      <c r="D9" s="78"/>
      <c r="E9" s="78"/>
      <c r="F9" s="78"/>
      <c r="G9" s="78"/>
    </row>
    <row r="10" spans="1:7">
      <c r="A10" s="117"/>
      <c r="B10" s="19"/>
      <c r="C10" s="115" t="s">
        <v>19</v>
      </c>
      <c r="D10" s="78"/>
      <c r="E10" s="78"/>
      <c r="F10" s="78"/>
      <c r="G10" s="78"/>
    </row>
    <row r="11" ht="13.5" spans="1:7">
      <c r="A11" s="114" t="s">
        <v>20</v>
      </c>
      <c r="B11" s="116"/>
      <c r="C11" s="115" t="s">
        <v>21</v>
      </c>
      <c r="D11" s="78"/>
      <c r="E11" s="78"/>
      <c r="F11" s="78"/>
      <c r="G11" s="78"/>
    </row>
    <row r="12" ht="13.5" spans="1:7">
      <c r="A12" s="114" t="s">
        <v>22</v>
      </c>
      <c r="B12" s="116"/>
      <c r="C12" s="115" t="s">
        <v>23</v>
      </c>
      <c r="D12" s="78"/>
      <c r="E12" s="78"/>
      <c r="F12" s="78"/>
      <c r="G12" s="78"/>
    </row>
    <row r="13" ht="13.5" spans="1:7">
      <c r="A13" s="114" t="s">
        <v>24</v>
      </c>
      <c r="B13" s="116"/>
      <c r="C13" s="115" t="s">
        <v>25</v>
      </c>
      <c r="D13" s="78"/>
      <c r="E13" s="78"/>
      <c r="F13" s="78"/>
      <c r="G13" s="78"/>
    </row>
    <row r="14" ht="13.5" spans="1:7">
      <c r="A14" s="114" t="s">
        <v>26</v>
      </c>
      <c r="B14" s="116"/>
      <c r="C14" s="115" t="s">
        <v>27</v>
      </c>
      <c r="D14" s="78">
        <v>12.72</v>
      </c>
      <c r="E14" s="78">
        <v>12.72</v>
      </c>
      <c r="F14" s="78"/>
      <c r="G14" s="78"/>
    </row>
    <row r="15" ht="13.5" spans="1:7">
      <c r="A15" s="118"/>
      <c r="B15" s="19"/>
      <c r="C15" s="115" t="s">
        <v>28</v>
      </c>
      <c r="D15" s="78">
        <v>4.91</v>
      </c>
      <c r="E15" s="78">
        <v>4.91</v>
      </c>
      <c r="F15" s="78"/>
      <c r="G15" s="78"/>
    </row>
    <row r="16" ht="13.5" spans="1:7">
      <c r="A16" s="118"/>
      <c r="B16" s="19"/>
      <c r="C16" s="115" t="s">
        <v>29</v>
      </c>
      <c r="D16" s="78"/>
      <c r="E16" s="78"/>
      <c r="F16" s="78"/>
      <c r="G16" s="78"/>
    </row>
    <row r="17" ht="13.5" spans="1:7">
      <c r="A17" s="118"/>
      <c r="B17" s="19"/>
      <c r="C17" s="115" t="s">
        <v>30</v>
      </c>
      <c r="D17" s="78">
        <v>21976.85</v>
      </c>
      <c r="E17" s="78">
        <v>1872.85</v>
      </c>
      <c r="F17" s="78">
        <v>20104</v>
      </c>
      <c r="G17" s="78"/>
    </row>
    <row r="18" ht="13.5" spans="1:7">
      <c r="A18" s="118"/>
      <c r="B18" s="19"/>
      <c r="C18" s="115" t="s">
        <v>31</v>
      </c>
      <c r="D18" s="78"/>
      <c r="E18" s="78"/>
      <c r="F18" s="78"/>
      <c r="G18" s="78"/>
    </row>
    <row r="19" ht="13.5" spans="1:7">
      <c r="A19" s="118"/>
      <c r="B19" s="19"/>
      <c r="C19" s="115" t="s">
        <v>32</v>
      </c>
      <c r="D19" s="78"/>
      <c r="E19" s="78"/>
      <c r="F19" s="78"/>
      <c r="G19" s="78"/>
    </row>
    <row r="20" ht="13.5" spans="1:7">
      <c r="A20" s="118"/>
      <c r="B20" s="19"/>
      <c r="C20" s="115" t="s">
        <v>33</v>
      </c>
      <c r="D20" s="78"/>
      <c r="E20" s="78"/>
      <c r="F20" s="78"/>
      <c r="G20" s="78"/>
    </row>
    <row r="21" ht="13.5" spans="1:7">
      <c r="A21" s="118"/>
      <c r="B21" s="19"/>
      <c r="C21" s="115" t="s">
        <v>34</v>
      </c>
      <c r="D21" s="78"/>
      <c r="E21" s="78"/>
      <c r="F21" s="78"/>
      <c r="G21" s="78"/>
    </row>
    <row r="22" ht="13.5" spans="1:7">
      <c r="A22" s="118"/>
      <c r="B22" s="19"/>
      <c r="C22" s="115" t="s">
        <v>35</v>
      </c>
      <c r="D22" s="78"/>
      <c r="E22" s="78"/>
      <c r="F22" s="78"/>
      <c r="G22" s="78"/>
    </row>
    <row r="23" ht="13.5" spans="1:7">
      <c r="A23" s="118"/>
      <c r="B23" s="19"/>
      <c r="C23" s="115" t="s">
        <v>36</v>
      </c>
      <c r="D23" s="78"/>
      <c r="E23" s="78"/>
      <c r="F23" s="78"/>
      <c r="G23" s="78"/>
    </row>
    <row r="24" ht="13.5" spans="1:7">
      <c r="A24" s="118"/>
      <c r="B24" s="19"/>
      <c r="C24" s="115" t="s">
        <v>37</v>
      </c>
      <c r="D24" s="78"/>
      <c r="E24" s="78"/>
      <c r="F24" s="78"/>
      <c r="G24" s="78"/>
    </row>
    <row r="25" ht="13.5" spans="1:7">
      <c r="A25" s="118"/>
      <c r="B25" s="19"/>
      <c r="C25" s="115" t="s">
        <v>38</v>
      </c>
      <c r="D25" s="78">
        <v>5.36</v>
      </c>
      <c r="E25" s="78">
        <v>5.36</v>
      </c>
      <c r="F25" s="78"/>
      <c r="G25" s="78"/>
    </row>
    <row r="26" ht="13.5" spans="1:7">
      <c r="A26" s="118"/>
      <c r="B26" s="19"/>
      <c r="C26" s="115" t="s">
        <v>39</v>
      </c>
      <c r="D26" s="78"/>
      <c r="E26" s="78"/>
      <c r="F26" s="78"/>
      <c r="G26" s="78"/>
    </row>
    <row r="27" ht="13.5" spans="1:7">
      <c r="A27" s="118"/>
      <c r="B27" s="19"/>
      <c r="C27" s="115" t="s">
        <v>40</v>
      </c>
      <c r="D27" s="78"/>
      <c r="E27" s="78"/>
      <c r="F27" s="78"/>
      <c r="G27" s="78"/>
    </row>
    <row r="28" ht="13.5" spans="1:7">
      <c r="A28" s="118"/>
      <c r="B28" s="19"/>
      <c r="C28" s="115" t="s">
        <v>41</v>
      </c>
      <c r="D28" s="78"/>
      <c r="E28" s="78"/>
      <c r="F28" s="78"/>
      <c r="G28" s="78"/>
    </row>
    <row r="29" ht="13.5" spans="1:7">
      <c r="A29" s="118"/>
      <c r="B29" s="19"/>
      <c r="C29" s="115" t="s">
        <v>42</v>
      </c>
      <c r="D29" s="78"/>
      <c r="E29" s="78"/>
      <c r="F29" s="78"/>
      <c r="G29" s="78"/>
    </row>
    <row r="30" ht="13.5" spans="1:7">
      <c r="A30" s="118"/>
      <c r="B30" s="19"/>
      <c r="C30" s="115" t="s">
        <v>43</v>
      </c>
      <c r="D30" s="78"/>
      <c r="E30" s="78"/>
      <c r="F30" s="78"/>
      <c r="G30" s="78"/>
    </row>
    <row r="31" ht="13.5" spans="1:7">
      <c r="A31" s="118"/>
      <c r="B31" s="19"/>
      <c r="C31" s="115" t="s">
        <v>44</v>
      </c>
      <c r="D31" s="78"/>
      <c r="E31" s="78"/>
      <c r="F31" s="78"/>
      <c r="G31" s="78"/>
    </row>
    <row r="32" ht="13.5" spans="1:7">
      <c r="A32" s="118"/>
      <c r="B32" s="19"/>
      <c r="C32" s="115" t="s">
        <v>45</v>
      </c>
      <c r="D32" s="78"/>
      <c r="E32" s="78"/>
      <c r="F32" s="78"/>
      <c r="G32" s="78"/>
    </row>
    <row r="33" ht="13.5" spans="1:7">
      <c r="A33" s="119" t="s">
        <v>46</v>
      </c>
      <c r="B33" s="19">
        <v>21999.84</v>
      </c>
      <c r="C33" s="119" t="s">
        <v>47</v>
      </c>
      <c r="D33" s="19">
        <v>21999.84</v>
      </c>
      <c r="E33" s="78">
        <f>E6</f>
        <v>1895.84</v>
      </c>
      <c r="F33" s="78">
        <f>F6</f>
        <v>20104</v>
      </c>
      <c r="G33" s="78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showZeros="0" workbookViewId="0">
      <selection activeCell="E8" sqref="E8:E27"/>
    </sheetView>
  </sheetViews>
  <sheetFormatPr defaultColWidth="3.5" defaultRowHeight="14.25"/>
  <cols>
    <col min="1" max="1" width="5.625" style="89" customWidth="1"/>
    <col min="2" max="2" width="5.75" style="100" customWidth="1"/>
    <col min="3" max="3" width="5.5" style="100" customWidth="1"/>
    <col min="4" max="4" width="43.25" style="89" customWidth="1"/>
    <col min="5" max="5" width="23" style="89" customWidth="1"/>
    <col min="6" max="6" width="22.375" style="89" customWidth="1"/>
    <col min="7" max="7" width="19.25" style="89" customWidth="1"/>
    <col min="8" max="8" width="18.25" style="89" customWidth="1"/>
    <col min="9" max="255" width="9" style="89" customWidth="1"/>
    <col min="256" max="16384" width="3.5" style="89"/>
  </cols>
  <sheetData>
    <row r="1" ht="13.5" spans="1:8">
      <c r="A1" s="101"/>
      <c r="B1" s="101"/>
      <c r="H1" s="61" t="s">
        <v>48</v>
      </c>
    </row>
    <row r="2" ht="25.5" customHeight="1" spans="1:8">
      <c r="A2" s="91" t="s">
        <v>49</v>
      </c>
      <c r="B2" s="102"/>
      <c r="C2" s="102"/>
      <c r="D2" s="102"/>
      <c r="E2" s="102"/>
      <c r="F2" s="102"/>
      <c r="G2" s="102"/>
      <c r="H2" s="102"/>
    </row>
    <row r="3" ht="16.5" customHeight="1" spans="1:8">
      <c r="A3" s="92"/>
      <c r="B3" s="103"/>
      <c r="C3" s="103"/>
      <c r="D3" s="92"/>
      <c r="E3" s="92"/>
      <c r="F3" s="92"/>
      <c r="G3" s="92"/>
      <c r="H3" s="93" t="s">
        <v>2</v>
      </c>
    </row>
    <row r="4" ht="16.5" customHeight="1" spans="1:8">
      <c r="A4" s="95" t="s">
        <v>50</v>
      </c>
      <c r="B4" s="95"/>
      <c r="C4" s="95"/>
      <c r="D4" s="95" t="s">
        <v>51</v>
      </c>
      <c r="E4" s="95" t="s">
        <v>7</v>
      </c>
      <c r="F4" s="95" t="s">
        <v>52</v>
      </c>
      <c r="G4" s="95" t="s">
        <v>53</v>
      </c>
      <c r="H4" s="95" t="s">
        <v>54</v>
      </c>
    </row>
    <row r="5" ht="21.75" customHeight="1" spans="1:8">
      <c r="A5" s="95" t="s">
        <v>55</v>
      </c>
      <c r="B5" s="104" t="s">
        <v>56</v>
      </c>
      <c r="C5" s="104" t="s">
        <v>57</v>
      </c>
      <c r="D5" s="95"/>
      <c r="E5" s="95"/>
      <c r="F5" s="95"/>
      <c r="G5" s="95"/>
      <c r="H5" s="95"/>
    </row>
    <row r="6" ht="13.5" spans="1:8">
      <c r="A6" s="95" t="s">
        <v>58</v>
      </c>
      <c r="B6" s="104" t="s">
        <v>58</v>
      </c>
      <c r="C6" s="104" t="s">
        <v>58</v>
      </c>
      <c r="D6" s="95" t="s">
        <v>58</v>
      </c>
      <c r="E6" s="95">
        <v>1</v>
      </c>
      <c r="F6" s="95">
        <v>2</v>
      </c>
      <c r="G6" s="95">
        <v>3</v>
      </c>
      <c r="H6" s="95">
        <v>4</v>
      </c>
    </row>
    <row r="7" s="99" customFormat="1" ht="19.5" customHeight="1" spans="1:8">
      <c r="A7" s="22"/>
      <c r="B7" s="22"/>
      <c r="C7" s="22"/>
      <c r="D7" s="24" t="s">
        <v>7</v>
      </c>
      <c r="E7" s="47">
        <v>1895.84</v>
      </c>
      <c r="F7" s="47">
        <v>1844.07</v>
      </c>
      <c r="G7" s="47">
        <v>51.77</v>
      </c>
      <c r="H7" s="105"/>
    </row>
    <row r="8" ht="18" customHeight="1" spans="1:9">
      <c r="A8" s="22" t="s">
        <v>59</v>
      </c>
      <c r="B8" s="22"/>
      <c r="C8" s="22"/>
      <c r="D8" s="24" t="s">
        <v>60</v>
      </c>
      <c r="E8" s="47">
        <v>12.72</v>
      </c>
      <c r="F8" s="47">
        <v>12.72</v>
      </c>
      <c r="G8" s="47"/>
      <c r="H8" s="47"/>
      <c r="I8" s="106"/>
    </row>
    <row r="9" s="89" customFormat="1" ht="18" customHeight="1" spans="1:9">
      <c r="A9" s="22"/>
      <c r="B9" s="22" t="s">
        <v>61</v>
      </c>
      <c r="C9" s="22"/>
      <c r="D9" s="24" t="s">
        <v>62</v>
      </c>
      <c r="E9" s="47">
        <v>12.5</v>
      </c>
      <c r="F9" s="47">
        <v>12.5</v>
      </c>
      <c r="G9" s="47"/>
      <c r="H9" s="47"/>
      <c r="I9" s="106"/>
    </row>
    <row r="10" s="89" customFormat="1" ht="18" customHeight="1" spans="1:9">
      <c r="A10" s="22"/>
      <c r="B10" s="22"/>
      <c r="C10" s="22" t="s">
        <v>61</v>
      </c>
      <c r="D10" s="24" t="s">
        <v>63</v>
      </c>
      <c r="E10" s="47">
        <v>8.93</v>
      </c>
      <c r="F10" s="47">
        <v>8.93</v>
      </c>
      <c r="G10" s="47"/>
      <c r="H10" s="47"/>
      <c r="I10" s="106"/>
    </row>
    <row r="11" s="89" customFormat="1" ht="18" customHeight="1" spans="1:9">
      <c r="A11" s="22"/>
      <c r="B11" s="22"/>
      <c r="C11" s="22" t="s">
        <v>64</v>
      </c>
      <c r="D11" s="24" t="s">
        <v>65</v>
      </c>
      <c r="E11" s="47">
        <v>3.57</v>
      </c>
      <c r="F11" s="47">
        <v>3.57</v>
      </c>
      <c r="G11" s="47"/>
      <c r="H11" s="47"/>
      <c r="I11" s="106"/>
    </row>
    <row r="12" s="89" customFormat="1" ht="18" customHeight="1" spans="1:9">
      <c r="A12" s="22"/>
      <c r="B12" s="22" t="s">
        <v>66</v>
      </c>
      <c r="C12" s="22"/>
      <c r="D12" s="24" t="s">
        <v>67</v>
      </c>
      <c r="E12" s="47">
        <v>0.22</v>
      </c>
      <c r="F12" s="47">
        <v>0.22</v>
      </c>
      <c r="G12" s="47"/>
      <c r="H12" s="47"/>
      <c r="I12" s="106"/>
    </row>
    <row r="13" s="89" customFormat="1" ht="18" customHeight="1" spans="1:9">
      <c r="A13" s="22"/>
      <c r="B13" s="22"/>
      <c r="C13" s="22" t="s">
        <v>68</v>
      </c>
      <c r="D13" s="24" t="s">
        <v>69</v>
      </c>
      <c r="E13" s="47">
        <v>0.04</v>
      </c>
      <c r="F13" s="47">
        <v>0.04</v>
      </c>
      <c r="G13" s="47"/>
      <c r="H13" s="47"/>
      <c r="I13" s="106"/>
    </row>
    <row r="14" s="89" customFormat="1" ht="18" customHeight="1" spans="1:9">
      <c r="A14" s="22"/>
      <c r="B14" s="22"/>
      <c r="C14" s="22" t="s">
        <v>70</v>
      </c>
      <c r="D14" s="24" t="s">
        <v>71</v>
      </c>
      <c r="E14" s="47">
        <v>0.18</v>
      </c>
      <c r="F14" s="47">
        <v>0.18</v>
      </c>
      <c r="G14" s="47"/>
      <c r="H14" s="47"/>
      <c r="I14" s="106"/>
    </row>
    <row r="15" s="89" customFormat="1" ht="18" customHeight="1" spans="1:9">
      <c r="A15" s="22" t="s">
        <v>72</v>
      </c>
      <c r="B15" s="22"/>
      <c r="C15" s="22"/>
      <c r="D15" s="24" t="s">
        <v>73</v>
      </c>
      <c r="E15" s="47">
        <v>4.92</v>
      </c>
      <c r="F15" s="47">
        <v>4.92</v>
      </c>
      <c r="G15" s="47"/>
      <c r="H15" s="47"/>
      <c r="I15" s="106"/>
    </row>
    <row r="16" s="89" customFormat="1" ht="18" customHeight="1" spans="1:9">
      <c r="A16" s="22"/>
      <c r="B16" s="22" t="s">
        <v>74</v>
      </c>
      <c r="C16" s="22"/>
      <c r="D16" s="24" t="s">
        <v>75</v>
      </c>
      <c r="E16" s="47">
        <v>4.92</v>
      </c>
      <c r="F16" s="47">
        <v>4.92</v>
      </c>
      <c r="G16" s="47"/>
      <c r="H16" s="47"/>
      <c r="I16" s="106"/>
    </row>
    <row r="17" s="89" customFormat="1" ht="18" customHeight="1" spans="1:9">
      <c r="A17" s="22"/>
      <c r="B17" s="22"/>
      <c r="C17" s="22" t="s">
        <v>76</v>
      </c>
      <c r="D17" s="24" t="s">
        <v>77</v>
      </c>
      <c r="E17" s="47">
        <v>3.13</v>
      </c>
      <c r="F17" s="47">
        <v>3.13</v>
      </c>
      <c r="G17" s="47"/>
      <c r="H17" s="47"/>
      <c r="I17" s="106"/>
    </row>
    <row r="18" s="89" customFormat="1" ht="18" customHeight="1" spans="1:9">
      <c r="A18" s="22"/>
      <c r="B18" s="22"/>
      <c r="C18" s="22" t="s">
        <v>70</v>
      </c>
      <c r="D18" s="26" t="s">
        <v>78</v>
      </c>
      <c r="E18" s="47">
        <v>1.79</v>
      </c>
      <c r="F18" s="47">
        <v>1.79</v>
      </c>
      <c r="G18" s="47"/>
      <c r="H18" s="47"/>
      <c r="I18" s="106"/>
    </row>
    <row r="19" s="89" customFormat="1" ht="18" customHeight="1" spans="1:9">
      <c r="A19" s="22" t="s">
        <v>79</v>
      </c>
      <c r="B19" s="22"/>
      <c r="C19" s="22"/>
      <c r="D19" s="24" t="s">
        <v>80</v>
      </c>
      <c r="E19" s="47">
        <v>1872.84</v>
      </c>
      <c r="F19" s="47">
        <v>1821.07</v>
      </c>
      <c r="G19" s="47">
        <v>51.77</v>
      </c>
      <c r="H19" s="47"/>
      <c r="I19" s="106"/>
    </row>
    <row r="20" s="89" customFormat="1" ht="18" customHeight="1" spans="1:9">
      <c r="A20" s="22"/>
      <c r="B20" s="22" t="s">
        <v>76</v>
      </c>
      <c r="C20" s="22"/>
      <c r="D20" s="24" t="s">
        <v>81</v>
      </c>
      <c r="E20" s="47">
        <v>694.31</v>
      </c>
      <c r="F20" s="47">
        <v>689.31</v>
      </c>
      <c r="G20" s="47">
        <v>5</v>
      </c>
      <c r="H20" s="47"/>
      <c r="I20" s="106"/>
    </row>
    <row r="21" s="89" customFormat="1" ht="18" customHeight="1" spans="1:9">
      <c r="A21" s="22"/>
      <c r="B21" s="22"/>
      <c r="C21" s="22" t="s">
        <v>76</v>
      </c>
      <c r="D21" s="24" t="s">
        <v>82</v>
      </c>
      <c r="E21" s="47">
        <v>689.31</v>
      </c>
      <c r="F21" s="47">
        <v>689.31</v>
      </c>
      <c r="G21" s="47">
        <v>0</v>
      </c>
      <c r="H21" s="47"/>
      <c r="I21" s="106"/>
    </row>
    <row r="22" s="89" customFormat="1" ht="18" customHeight="1" spans="1:9">
      <c r="A22" s="22"/>
      <c r="B22" s="22"/>
      <c r="C22" s="22" t="s">
        <v>68</v>
      </c>
      <c r="D22" s="26" t="s">
        <v>83</v>
      </c>
      <c r="E22" s="47">
        <v>5</v>
      </c>
      <c r="F22" s="47">
        <v>0</v>
      </c>
      <c r="G22" s="47">
        <v>5</v>
      </c>
      <c r="H22" s="47"/>
      <c r="I22" s="106"/>
    </row>
    <row r="23" s="89" customFormat="1" ht="18" customHeight="1" spans="1:9">
      <c r="A23" s="22"/>
      <c r="B23" s="22" t="s">
        <v>84</v>
      </c>
      <c r="C23" s="22"/>
      <c r="D23" s="26" t="s">
        <v>85</v>
      </c>
      <c r="E23" s="47">
        <v>1178.53</v>
      </c>
      <c r="F23" s="47">
        <v>1131.76</v>
      </c>
      <c r="G23" s="47">
        <v>46.77</v>
      </c>
      <c r="H23" s="47"/>
      <c r="I23" s="106"/>
    </row>
    <row r="24" s="89" customFormat="1" ht="18" customHeight="1" spans="1:9">
      <c r="A24" s="22"/>
      <c r="B24" s="22"/>
      <c r="C24" s="22" t="s">
        <v>84</v>
      </c>
      <c r="D24" s="26" t="s">
        <v>86</v>
      </c>
      <c r="E24" s="47">
        <v>1178.53</v>
      </c>
      <c r="F24" s="47">
        <v>1131.76</v>
      </c>
      <c r="G24" s="47">
        <v>46.77</v>
      </c>
      <c r="H24" s="47"/>
      <c r="I24" s="106"/>
    </row>
    <row r="25" s="89" customFormat="1" ht="18" customHeight="1" spans="1:9">
      <c r="A25" s="22" t="s">
        <v>87</v>
      </c>
      <c r="B25" s="22"/>
      <c r="C25" s="22"/>
      <c r="D25" s="24" t="s">
        <v>88</v>
      </c>
      <c r="E25" s="47">
        <v>5.36</v>
      </c>
      <c r="F25" s="47">
        <v>5.36</v>
      </c>
      <c r="G25" s="47"/>
      <c r="H25" s="47"/>
      <c r="I25" s="106"/>
    </row>
    <row r="26" s="89" customFormat="1" ht="18" customHeight="1" spans="1:9">
      <c r="A26" s="22"/>
      <c r="B26" s="22" t="s">
        <v>68</v>
      </c>
      <c r="C26" s="22"/>
      <c r="D26" s="24" t="s">
        <v>89</v>
      </c>
      <c r="E26" s="47">
        <v>5.36</v>
      </c>
      <c r="F26" s="47">
        <v>5.36</v>
      </c>
      <c r="G26" s="47"/>
      <c r="H26" s="47"/>
      <c r="I26" s="106"/>
    </row>
    <row r="27" s="89" customFormat="1" ht="18" customHeight="1" spans="1:9">
      <c r="A27" s="22" t="s">
        <v>90</v>
      </c>
      <c r="B27" s="22" t="s">
        <v>90</v>
      </c>
      <c r="C27" s="22" t="s">
        <v>76</v>
      </c>
      <c r="D27" s="24" t="s">
        <v>91</v>
      </c>
      <c r="E27" s="47">
        <v>5.36</v>
      </c>
      <c r="F27" s="47">
        <v>5.36</v>
      </c>
      <c r="G27" s="47"/>
      <c r="H27" s="47"/>
      <c r="I27" s="106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showGridLines="0" showZeros="0" tabSelected="1" workbookViewId="0">
      <selection activeCell="A21" sqref="$A21:$XFD21"/>
    </sheetView>
  </sheetViews>
  <sheetFormatPr defaultColWidth="9" defaultRowHeight="14.25" outlineLevelCol="4"/>
  <cols>
    <col min="1" max="1" width="12" style="89" customWidth="1"/>
    <col min="2" max="2" width="26.125" style="89" customWidth="1"/>
    <col min="3" max="3" width="21.375" style="89" customWidth="1"/>
    <col min="4" max="4" width="21.625" style="89" customWidth="1"/>
    <col min="5" max="5" width="22.125" style="89" customWidth="1"/>
    <col min="6" max="16384" width="9" style="89"/>
  </cols>
  <sheetData>
    <row r="1" ht="13.5" spans="1:5">
      <c r="A1" s="90"/>
      <c r="E1" s="61" t="s">
        <v>92</v>
      </c>
    </row>
    <row r="2" ht="18" customHeight="1" spans="1:5">
      <c r="A2" s="91" t="s">
        <v>93</v>
      </c>
      <c r="B2" s="91"/>
      <c r="C2" s="91"/>
      <c r="D2" s="91"/>
      <c r="E2" s="91"/>
    </row>
    <row r="3" ht="18" customHeight="1" spans="1:5">
      <c r="A3" s="92"/>
      <c r="B3" s="92"/>
      <c r="C3" s="92"/>
      <c r="D3" s="92"/>
      <c r="E3" s="93" t="s">
        <v>2</v>
      </c>
    </row>
    <row r="4" ht="25.5" customHeight="1" spans="1:5">
      <c r="A4" s="95" t="s">
        <v>94</v>
      </c>
      <c r="B4" s="95"/>
      <c r="C4" s="95" t="s">
        <v>52</v>
      </c>
      <c r="D4" s="95"/>
      <c r="E4" s="95"/>
    </row>
    <row r="5" ht="24.75" customHeight="1" spans="1:5">
      <c r="A5" s="95" t="s">
        <v>50</v>
      </c>
      <c r="B5" s="95" t="s">
        <v>51</v>
      </c>
      <c r="C5" s="95" t="s">
        <v>7</v>
      </c>
      <c r="D5" s="95" t="s">
        <v>95</v>
      </c>
      <c r="E5" s="95" t="s">
        <v>96</v>
      </c>
    </row>
    <row r="6" ht="18" customHeight="1" spans="1:5">
      <c r="A6" s="26"/>
      <c r="B6" s="26" t="s">
        <v>7</v>
      </c>
      <c r="C6" s="47">
        <v>1844.07</v>
      </c>
      <c r="D6" s="47">
        <v>660.97</v>
      </c>
      <c r="E6" s="47">
        <v>1183.1</v>
      </c>
    </row>
    <row r="7" ht="13.5" spans="1:5">
      <c r="A7" s="26">
        <v>301</v>
      </c>
      <c r="B7" s="26" t="s">
        <v>97</v>
      </c>
      <c r="C7" s="47">
        <v>660.93</v>
      </c>
      <c r="D7" s="47">
        <v>660.93</v>
      </c>
      <c r="E7" s="47"/>
    </row>
    <row r="8" ht="13.5" spans="1:5">
      <c r="A8" s="26">
        <v>30101</v>
      </c>
      <c r="B8" s="26" t="s">
        <v>98</v>
      </c>
      <c r="C8" s="47">
        <v>35.65</v>
      </c>
      <c r="D8" s="47">
        <v>35.65</v>
      </c>
      <c r="E8" s="47"/>
    </row>
    <row r="9" ht="13.5" spans="1:5">
      <c r="A9" s="26">
        <v>30102</v>
      </c>
      <c r="B9" s="26" t="s">
        <v>99</v>
      </c>
      <c r="C9" s="47">
        <v>4.5</v>
      </c>
      <c r="D9" s="47">
        <v>4.5</v>
      </c>
      <c r="E9" s="47"/>
    </row>
    <row r="10" ht="13.5" spans="1:5">
      <c r="A10" s="26">
        <v>30103</v>
      </c>
      <c r="B10" s="26" t="s">
        <v>100</v>
      </c>
      <c r="C10" s="47">
        <v>9</v>
      </c>
      <c r="D10" s="47">
        <v>9</v>
      </c>
      <c r="E10" s="47"/>
    </row>
    <row r="11" ht="13.5" spans="1:5">
      <c r="A11" s="26">
        <v>30106</v>
      </c>
      <c r="B11" s="26" t="s">
        <v>101</v>
      </c>
      <c r="C11" s="47"/>
      <c r="D11" s="47"/>
      <c r="E11" s="47"/>
    </row>
    <row r="12" ht="13.5" spans="1:5">
      <c r="A12" s="26">
        <v>30107</v>
      </c>
      <c r="B12" s="26" t="s">
        <v>102</v>
      </c>
      <c r="C12" s="47"/>
      <c r="D12" s="47"/>
      <c r="E12" s="47"/>
    </row>
    <row r="13" ht="13.5" spans="1:5">
      <c r="A13" s="26">
        <v>30108</v>
      </c>
      <c r="B13" s="26" t="s">
        <v>103</v>
      </c>
      <c r="C13" s="47">
        <v>8.93</v>
      </c>
      <c r="D13" s="47">
        <v>8.93</v>
      </c>
      <c r="E13" s="47"/>
    </row>
    <row r="14" ht="13.5" spans="1:5">
      <c r="A14" s="26">
        <v>30109</v>
      </c>
      <c r="B14" s="26" t="s">
        <v>104</v>
      </c>
      <c r="C14" s="47">
        <v>3.57</v>
      </c>
      <c r="D14" s="47">
        <v>3.57</v>
      </c>
      <c r="E14" s="47"/>
    </row>
    <row r="15" ht="13.5" spans="1:5">
      <c r="A15" s="26">
        <v>30110</v>
      </c>
      <c r="B15" s="26" t="s">
        <v>105</v>
      </c>
      <c r="C15" s="47">
        <v>3.13</v>
      </c>
      <c r="D15" s="47">
        <v>3.13</v>
      </c>
      <c r="E15" s="47"/>
    </row>
    <row r="16" ht="13.5" spans="1:5">
      <c r="A16" s="26">
        <v>30111</v>
      </c>
      <c r="B16" s="26" t="s">
        <v>106</v>
      </c>
      <c r="C16" s="47">
        <v>1.79</v>
      </c>
      <c r="D16" s="47">
        <v>1.79</v>
      </c>
      <c r="E16" s="47"/>
    </row>
    <row r="17" ht="13.5" spans="1:5">
      <c r="A17" s="26">
        <v>30112</v>
      </c>
      <c r="B17" s="26" t="s">
        <v>107</v>
      </c>
      <c r="C17" s="47">
        <v>0.22</v>
      </c>
      <c r="D17" s="47">
        <v>0.22</v>
      </c>
      <c r="E17" s="47"/>
    </row>
    <row r="18" ht="13.5" spans="1:5">
      <c r="A18" s="26">
        <v>30113</v>
      </c>
      <c r="B18" s="26" t="s">
        <v>108</v>
      </c>
      <c r="C18" s="47">
        <v>5.36</v>
      </c>
      <c r="D18" s="47">
        <v>5.36</v>
      </c>
      <c r="E18" s="47"/>
    </row>
    <row r="19" ht="13.5" spans="1:5">
      <c r="A19" s="26">
        <v>30114</v>
      </c>
      <c r="B19" s="26" t="s">
        <v>109</v>
      </c>
      <c r="C19" s="47"/>
      <c r="D19" s="47"/>
      <c r="E19" s="47"/>
    </row>
    <row r="20" ht="13.5" spans="1:5">
      <c r="A20" s="26">
        <v>30199</v>
      </c>
      <c r="B20" s="26" t="s">
        <v>110</v>
      </c>
      <c r="C20" s="47">
        <v>588.78</v>
      </c>
      <c r="D20" s="47">
        <v>588.78</v>
      </c>
      <c r="E20" s="47"/>
    </row>
    <row r="21" spans="1:5">
      <c r="A21" s="26">
        <v>302</v>
      </c>
      <c r="B21" s="26" t="s">
        <v>111</v>
      </c>
      <c r="C21" s="47">
        <v>1183.1</v>
      </c>
      <c r="D21" s="47"/>
      <c r="E21" s="47">
        <v>1183.1</v>
      </c>
    </row>
    <row r="22" ht="13.5" spans="1:5">
      <c r="A22" s="26">
        <v>30201</v>
      </c>
      <c r="B22" s="26" t="s">
        <v>112</v>
      </c>
      <c r="C22" s="47">
        <v>1169.16</v>
      </c>
      <c r="D22" s="47"/>
      <c r="E22" s="47">
        <v>1169.16</v>
      </c>
    </row>
    <row r="23" ht="13.5" spans="1:5">
      <c r="A23" s="26">
        <v>30202</v>
      </c>
      <c r="B23" s="26" t="s">
        <v>113</v>
      </c>
      <c r="C23" s="47"/>
      <c r="D23" s="47"/>
      <c r="E23" s="47"/>
    </row>
    <row r="24" ht="13.5" spans="1:5">
      <c r="A24" s="26">
        <v>30203</v>
      </c>
      <c r="B24" s="26" t="s">
        <v>114</v>
      </c>
      <c r="C24" s="47"/>
      <c r="D24" s="47"/>
      <c r="E24" s="47"/>
    </row>
    <row r="25" ht="13.5" spans="1:5">
      <c r="A25" s="26">
        <v>30204</v>
      </c>
      <c r="B25" s="26" t="s">
        <v>115</v>
      </c>
      <c r="C25" s="47"/>
      <c r="D25" s="47"/>
      <c r="E25" s="47"/>
    </row>
    <row r="26" ht="13.5" spans="1:5">
      <c r="A26" s="26">
        <v>30205</v>
      </c>
      <c r="B26" s="26" t="s">
        <v>116</v>
      </c>
      <c r="C26" s="47"/>
      <c r="D26" s="47"/>
      <c r="E26" s="47"/>
    </row>
    <row r="27" ht="13.5" spans="1:5">
      <c r="A27" s="26">
        <v>30206</v>
      </c>
      <c r="B27" s="26" t="s">
        <v>117</v>
      </c>
      <c r="C27" s="47"/>
      <c r="D27" s="47"/>
      <c r="E27" s="47"/>
    </row>
    <row r="28" ht="13.5" spans="1:5">
      <c r="A28" s="26">
        <v>30207</v>
      </c>
      <c r="B28" s="26" t="s">
        <v>118</v>
      </c>
      <c r="C28" s="47"/>
      <c r="D28" s="47"/>
      <c r="E28" s="47"/>
    </row>
    <row r="29" ht="13.5" spans="1:5">
      <c r="A29" s="26">
        <v>30208</v>
      </c>
      <c r="B29" s="26" t="s">
        <v>119</v>
      </c>
      <c r="C29" s="47"/>
      <c r="D29" s="47"/>
      <c r="E29" s="47"/>
    </row>
    <row r="30" ht="13.5" spans="1:5">
      <c r="A30" s="26">
        <v>30209</v>
      </c>
      <c r="B30" s="26" t="s">
        <v>120</v>
      </c>
      <c r="C30" s="47"/>
      <c r="D30" s="47"/>
      <c r="E30" s="47"/>
    </row>
    <row r="31" ht="13.5" spans="1:5">
      <c r="A31" s="26">
        <v>30211</v>
      </c>
      <c r="B31" s="26" t="s">
        <v>121</v>
      </c>
      <c r="C31" s="47">
        <v>13.02</v>
      </c>
      <c r="D31" s="47"/>
      <c r="E31" s="47">
        <v>13.02</v>
      </c>
    </row>
    <row r="32" ht="13.5" spans="1:5">
      <c r="A32" s="26">
        <v>30212</v>
      </c>
      <c r="B32" s="26" t="s">
        <v>122</v>
      </c>
      <c r="C32" s="47"/>
      <c r="D32" s="47"/>
      <c r="E32" s="47"/>
    </row>
    <row r="33" ht="13.5" spans="1:5">
      <c r="A33" s="26">
        <v>30213</v>
      </c>
      <c r="B33" s="26" t="s">
        <v>123</v>
      </c>
      <c r="C33" s="47"/>
      <c r="D33" s="47"/>
      <c r="E33" s="47"/>
    </row>
    <row r="34" ht="13.5" spans="1:5">
      <c r="A34" s="26">
        <v>30214</v>
      </c>
      <c r="B34" s="26" t="s">
        <v>124</v>
      </c>
      <c r="C34" s="47"/>
      <c r="D34" s="47"/>
      <c r="E34" s="47"/>
    </row>
    <row r="35" ht="13.5" spans="1:5">
      <c r="A35" s="26">
        <v>30215</v>
      </c>
      <c r="B35" s="26" t="s">
        <v>125</v>
      </c>
      <c r="C35" s="47"/>
      <c r="D35" s="47"/>
      <c r="E35" s="47"/>
    </row>
    <row r="36" ht="13.5" spans="1:5">
      <c r="A36" s="26">
        <v>30216</v>
      </c>
      <c r="B36" s="26" t="s">
        <v>126</v>
      </c>
      <c r="C36" s="47"/>
      <c r="D36" s="47"/>
      <c r="E36" s="47"/>
    </row>
    <row r="37" ht="13.5" spans="1:5">
      <c r="A37" s="26">
        <v>30217</v>
      </c>
      <c r="B37" s="26" t="s">
        <v>127</v>
      </c>
      <c r="C37" s="47"/>
      <c r="D37" s="47"/>
      <c r="E37" s="47"/>
    </row>
    <row r="38" ht="13.5" spans="1:5">
      <c r="A38" s="26">
        <v>30218</v>
      </c>
      <c r="B38" s="26" t="s">
        <v>128</v>
      </c>
      <c r="C38" s="47"/>
      <c r="D38" s="47"/>
      <c r="E38" s="47"/>
    </row>
    <row r="39" ht="13.5" spans="1:5">
      <c r="A39" s="26">
        <v>30224</v>
      </c>
      <c r="B39" s="26" t="s">
        <v>129</v>
      </c>
      <c r="C39" s="47"/>
      <c r="D39" s="47"/>
      <c r="E39" s="47"/>
    </row>
    <row r="40" ht="13.5" spans="1:5">
      <c r="A40" s="26">
        <v>30225</v>
      </c>
      <c r="B40" s="26" t="s">
        <v>130</v>
      </c>
      <c r="C40" s="47"/>
      <c r="D40" s="47"/>
      <c r="E40" s="47"/>
    </row>
    <row r="41" ht="13.5" spans="1:5">
      <c r="A41" s="26">
        <v>30226</v>
      </c>
      <c r="B41" s="26" t="s">
        <v>131</v>
      </c>
      <c r="C41" s="47"/>
      <c r="D41" s="47"/>
      <c r="E41" s="47"/>
    </row>
    <row r="42" ht="13.5" spans="1:5">
      <c r="A42" s="26">
        <v>30227</v>
      </c>
      <c r="B42" s="26" t="s">
        <v>132</v>
      </c>
      <c r="C42" s="47"/>
      <c r="D42" s="47"/>
      <c r="E42" s="47"/>
    </row>
    <row r="43" ht="13.5" spans="1:5">
      <c r="A43" s="26">
        <v>30228</v>
      </c>
      <c r="B43" s="26" t="s">
        <v>133</v>
      </c>
      <c r="C43" s="47">
        <v>0.89</v>
      </c>
      <c r="D43" s="47"/>
      <c r="E43" s="47">
        <v>0.89</v>
      </c>
    </row>
    <row r="44" spans="1:5">
      <c r="A44" s="26">
        <v>30229</v>
      </c>
      <c r="B44" s="26" t="s">
        <v>134</v>
      </c>
      <c r="C44" s="47">
        <v>0.03</v>
      </c>
      <c r="D44" s="47"/>
      <c r="E44" s="47">
        <v>0.03</v>
      </c>
    </row>
    <row r="45" ht="13.5" spans="1:5">
      <c r="A45" s="26">
        <v>30231</v>
      </c>
      <c r="B45" s="26" t="s">
        <v>135</v>
      </c>
      <c r="C45" s="47"/>
      <c r="D45" s="47"/>
      <c r="E45" s="47"/>
    </row>
    <row r="46" ht="13.5" spans="1:5">
      <c r="A46" s="26">
        <v>30239</v>
      </c>
      <c r="B46" s="26" t="s">
        <v>136</v>
      </c>
      <c r="C46" s="47"/>
      <c r="D46" s="47"/>
      <c r="E46" s="47"/>
    </row>
    <row r="47" ht="13.5" spans="1:5">
      <c r="A47" s="26">
        <v>30240</v>
      </c>
      <c r="B47" s="26" t="s">
        <v>137</v>
      </c>
      <c r="C47" s="47"/>
      <c r="D47" s="47"/>
      <c r="E47" s="47"/>
    </row>
    <row r="48" ht="13.5" spans="1:5">
      <c r="A48" s="26">
        <v>30299</v>
      </c>
      <c r="B48" s="26" t="s">
        <v>138</v>
      </c>
      <c r="C48" s="47"/>
      <c r="D48" s="47"/>
      <c r="E48" s="47"/>
    </row>
    <row r="49" ht="13.5" spans="1:5">
      <c r="A49" s="26">
        <v>303</v>
      </c>
      <c r="B49" s="26" t="s">
        <v>139</v>
      </c>
      <c r="C49" s="47">
        <v>0.04</v>
      </c>
      <c r="D49" s="47">
        <v>0.04</v>
      </c>
      <c r="E49" s="47"/>
    </row>
    <row r="50" ht="13.5" spans="1:5">
      <c r="A50" s="26">
        <v>30301</v>
      </c>
      <c r="B50" s="26" t="s">
        <v>140</v>
      </c>
      <c r="C50" s="47"/>
      <c r="D50" s="47"/>
      <c r="E50" s="47"/>
    </row>
    <row r="51" ht="13.5" spans="1:5">
      <c r="A51" s="26">
        <v>30302</v>
      </c>
      <c r="B51" s="26" t="s">
        <v>141</v>
      </c>
      <c r="C51" s="47"/>
      <c r="D51" s="47"/>
      <c r="E51" s="47"/>
    </row>
    <row r="52" ht="13.5" spans="1:5">
      <c r="A52" s="26">
        <v>30303</v>
      </c>
      <c r="B52" s="26" t="s">
        <v>142</v>
      </c>
      <c r="C52" s="47"/>
      <c r="D52" s="47"/>
      <c r="E52" s="47"/>
    </row>
    <row r="53" ht="13.5" spans="1:5">
      <c r="A53" s="26">
        <v>30304</v>
      </c>
      <c r="B53" s="26" t="s">
        <v>143</v>
      </c>
      <c r="C53" s="47"/>
      <c r="D53" s="47"/>
      <c r="E53" s="47"/>
    </row>
    <row r="54" ht="13.5" spans="1:5">
      <c r="A54" s="26">
        <v>30305</v>
      </c>
      <c r="B54" s="26" t="s">
        <v>144</v>
      </c>
      <c r="C54" s="47"/>
      <c r="D54" s="47"/>
      <c r="E54" s="47"/>
    </row>
    <row r="55" ht="13.5" spans="1:5">
      <c r="A55" s="26">
        <v>30306</v>
      </c>
      <c r="B55" s="26" t="s">
        <v>145</v>
      </c>
      <c r="C55" s="47"/>
      <c r="D55" s="47"/>
      <c r="E55" s="47"/>
    </row>
    <row r="56" ht="13.5" spans="1:5">
      <c r="A56" s="26">
        <v>30307</v>
      </c>
      <c r="B56" s="26" t="s">
        <v>109</v>
      </c>
      <c r="C56" s="47"/>
      <c r="D56" s="47"/>
      <c r="E56" s="47"/>
    </row>
    <row r="57" ht="13.5" spans="1:5">
      <c r="A57" s="26">
        <v>30308</v>
      </c>
      <c r="B57" s="26" t="s">
        <v>146</v>
      </c>
      <c r="C57" s="47"/>
      <c r="D57" s="47"/>
      <c r="E57" s="47"/>
    </row>
    <row r="58" ht="13.5" spans="1:5">
      <c r="A58" s="26">
        <v>30309</v>
      </c>
      <c r="B58" s="26" t="s">
        <v>147</v>
      </c>
      <c r="C58" s="47"/>
      <c r="D58" s="47"/>
      <c r="E58" s="47"/>
    </row>
    <row r="59" ht="13.5" spans="1:5">
      <c r="A59" s="26">
        <v>30310</v>
      </c>
      <c r="B59" s="26" t="s">
        <v>148</v>
      </c>
      <c r="C59" s="47"/>
      <c r="D59" s="47"/>
      <c r="E59" s="47"/>
    </row>
    <row r="60" ht="13.5" spans="1:5">
      <c r="A60" s="26">
        <v>30399</v>
      </c>
      <c r="B60" s="26" t="s">
        <v>149</v>
      </c>
      <c r="C60" s="47">
        <v>0.04</v>
      </c>
      <c r="D60" s="47">
        <v>0.04</v>
      </c>
      <c r="E60" s="47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D6" sqref="D6"/>
    </sheetView>
  </sheetViews>
  <sheetFormatPr defaultColWidth="9" defaultRowHeight="14.25" outlineLevelCol="7"/>
  <cols>
    <col min="1" max="1" width="24.5" style="89" customWidth="1"/>
    <col min="2" max="8" width="12.75" style="89" customWidth="1"/>
    <col min="9" max="16384" width="9" style="89"/>
  </cols>
  <sheetData>
    <row r="1" ht="13.5" spans="1:8">
      <c r="A1" s="90"/>
      <c r="H1" s="61" t="s">
        <v>150</v>
      </c>
    </row>
    <row r="2" ht="26.25" customHeight="1" spans="1:8">
      <c r="A2" s="91" t="s">
        <v>151</v>
      </c>
      <c r="B2" s="91"/>
      <c r="C2" s="91"/>
      <c r="D2" s="91"/>
      <c r="E2" s="91"/>
      <c r="F2" s="91"/>
      <c r="G2" s="91"/>
      <c r="H2" s="91"/>
    </row>
    <row r="3" ht="24" customHeight="1" spans="1:8">
      <c r="A3" s="92"/>
      <c r="B3" s="92" t="s">
        <v>152</v>
      </c>
      <c r="H3" s="93" t="s">
        <v>153</v>
      </c>
    </row>
    <row r="4" ht="24" customHeight="1" spans="1:8">
      <c r="A4" s="94" t="s">
        <v>5</v>
      </c>
      <c r="B4" s="95" t="s">
        <v>154</v>
      </c>
      <c r="C4" s="95"/>
      <c r="D4" s="95" t="s">
        <v>155</v>
      </c>
      <c r="E4" s="95"/>
      <c r="F4" s="94" t="s">
        <v>156</v>
      </c>
      <c r="G4" s="94"/>
      <c r="H4" s="94"/>
    </row>
    <row r="5" ht="41" customHeight="1" spans="1:8">
      <c r="A5" s="94"/>
      <c r="B5" s="94" t="s">
        <v>157</v>
      </c>
      <c r="C5" s="94" t="s">
        <v>158</v>
      </c>
      <c r="D5" s="94" t="s">
        <v>159</v>
      </c>
      <c r="E5" s="94" t="s">
        <v>160</v>
      </c>
      <c r="F5" s="94" t="s">
        <v>161</v>
      </c>
      <c r="G5" s="94" t="s">
        <v>162</v>
      </c>
      <c r="H5" s="94" t="s">
        <v>163</v>
      </c>
    </row>
    <row r="6" ht="24.95" customHeight="1" spans="1:8">
      <c r="A6" s="96" t="s">
        <v>7</v>
      </c>
      <c r="B6" s="47">
        <v>0</v>
      </c>
      <c r="C6" s="47"/>
      <c r="D6" s="47"/>
      <c r="E6" s="97"/>
      <c r="F6" s="97"/>
      <c r="G6" s="97"/>
      <c r="H6" s="98"/>
    </row>
    <row r="7" ht="24.95" customHeight="1" spans="1:8">
      <c r="A7" s="96" t="s">
        <v>164</v>
      </c>
      <c r="B7" s="47"/>
      <c r="C7" s="47"/>
      <c r="D7" s="47"/>
      <c r="E7" s="97"/>
      <c r="F7" s="97"/>
      <c r="G7" s="97"/>
      <c r="H7" s="98"/>
    </row>
    <row r="8" ht="24.95" customHeight="1" spans="1:8">
      <c r="A8" s="96" t="s">
        <v>165</v>
      </c>
      <c r="B8" s="47"/>
      <c r="C8" s="47"/>
      <c r="D8" s="47"/>
      <c r="E8" s="97"/>
      <c r="F8" s="97"/>
      <c r="G8" s="97"/>
      <c r="H8" s="98"/>
    </row>
    <row r="9" ht="24.95" customHeight="1" spans="1:8">
      <c r="A9" s="96" t="s">
        <v>166</v>
      </c>
      <c r="B9" s="47"/>
      <c r="C9" s="47"/>
      <c r="D9" s="47"/>
      <c r="E9" s="97"/>
      <c r="F9" s="97"/>
      <c r="G9" s="97"/>
      <c r="H9" s="98"/>
    </row>
    <row r="10" ht="24.95" customHeight="1" spans="1:8">
      <c r="A10" s="96" t="s">
        <v>167</v>
      </c>
      <c r="B10" s="47"/>
      <c r="C10" s="47"/>
      <c r="D10" s="47"/>
      <c r="E10" s="97"/>
      <c r="F10" s="97"/>
      <c r="G10" s="97"/>
      <c r="H10" s="98"/>
    </row>
    <row r="11" ht="24.95" customHeight="1" spans="1:8">
      <c r="A11" s="96" t="s">
        <v>168</v>
      </c>
      <c r="B11" s="47"/>
      <c r="C11" s="47"/>
      <c r="D11" s="47"/>
      <c r="E11" s="97"/>
      <c r="F11" s="97"/>
      <c r="G11" s="97"/>
      <c r="H11" s="98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workbookViewId="0">
      <selection activeCell="E8" sqref="E8:E9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43.6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169</v>
      </c>
    </row>
    <row r="2" ht="21.75" customHeight="1" spans="1:24">
      <c r="A2" s="84" t="s">
        <v>170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9" t="s">
        <v>2</v>
      </c>
    </row>
    <row r="4" ht="15.75" customHeight="1" spans="1:24">
      <c r="A4" s="9" t="s">
        <v>50</v>
      </c>
      <c r="B4" s="9"/>
      <c r="C4" s="10"/>
      <c r="D4" s="10" t="s">
        <v>171</v>
      </c>
      <c r="E4" s="10" t="s">
        <v>172</v>
      </c>
      <c r="F4" s="10" t="s">
        <v>173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174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97</v>
      </c>
      <c r="I5" s="11" t="s">
        <v>111</v>
      </c>
      <c r="J5" s="11" t="s">
        <v>139</v>
      </c>
      <c r="K5" s="11" t="s">
        <v>7</v>
      </c>
      <c r="L5" s="11" t="s">
        <v>97</v>
      </c>
      <c r="M5" s="11" t="s">
        <v>111</v>
      </c>
      <c r="N5" s="11" t="s">
        <v>139</v>
      </c>
      <c r="O5" s="87" t="s">
        <v>175</v>
      </c>
      <c r="P5" s="87" t="s">
        <v>176</v>
      </c>
      <c r="Q5" s="87" t="s">
        <v>177</v>
      </c>
      <c r="R5" s="87" t="s">
        <v>178</v>
      </c>
      <c r="S5" s="87" t="s">
        <v>179</v>
      </c>
      <c r="T5" s="88" t="s">
        <v>180</v>
      </c>
      <c r="U5" s="11" t="s">
        <v>181</v>
      </c>
      <c r="V5" s="11" t="s">
        <v>7</v>
      </c>
      <c r="W5" s="11" t="s">
        <v>182</v>
      </c>
      <c r="X5" s="11" t="s">
        <v>183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43" t="s">
        <v>58</v>
      </c>
      <c r="E6" s="43" t="s">
        <v>58</v>
      </c>
      <c r="F6" s="43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85" t="s">
        <v>79</v>
      </c>
      <c r="B7" s="85"/>
      <c r="C7" s="85"/>
      <c r="D7" s="86"/>
      <c r="E7" s="24" t="s">
        <v>80</v>
      </c>
      <c r="F7" s="25">
        <v>20104</v>
      </c>
      <c r="G7" s="25"/>
      <c r="H7" s="25"/>
      <c r="I7" s="25"/>
      <c r="J7" s="25"/>
      <c r="K7" s="25">
        <v>20104</v>
      </c>
      <c r="L7" s="25"/>
      <c r="M7" s="25"/>
      <c r="N7" s="25"/>
      <c r="O7" s="25"/>
      <c r="P7" s="25">
        <v>500</v>
      </c>
      <c r="Q7" s="25">
        <v>19604</v>
      </c>
      <c r="R7" s="25"/>
      <c r="S7" s="25"/>
      <c r="T7" s="25"/>
      <c r="U7" s="25"/>
      <c r="V7" s="25"/>
      <c r="W7" s="25"/>
      <c r="X7" s="25"/>
    </row>
    <row r="8" s="1" customFormat="1" ht="20.1" customHeight="1" spans="1:24">
      <c r="A8" s="85"/>
      <c r="B8" s="85" t="s">
        <v>184</v>
      </c>
      <c r="C8" s="85"/>
      <c r="D8" s="86"/>
      <c r="E8" s="26" t="s">
        <v>185</v>
      </c>
      <c r="F8" s="25">
        <v>20104</v>
      </c>
      <c r="G8" s="25"/>
      <c r="H8" s="25"/>
      <c r="I8" s="25"/>
      <c r="J8" s="25"/>
      <c r="K8" s="25">
        <v>20104</v>
      </c>
      <c r="L8" s="25"/>
      <c r="M8" s="25"/>
      <c r="N8" s="25"/>
      <c r="O8" s="25"/>
      <c r="P8" s="25">
        <v>500</v>
      </c>
      <c r="Q8" s="25">
        <v>19604</v>
      </c>
      <c r="R8" s="25"/>
      <c r="S8" s="25"/>
      <c r="T8" s="25"/>
      <c r="U8" s="25"/>
      <c r="V8" s="25"/>
      <c r="W8" s="25"/>
      <c r="X8" s="25"/>
    </row>
    <row r="9" s="1" customFormat="1" ht="20.1" customHeight="1" spans="1:24">
      <c r="A9" s="85"/>
      <c r="B9" s="85"/>
      <c r="C9" s="85" t="s">
        <v>68</v>
      </c>
      <c r="D9" s="86"/>
      <c r="E9" s="26" t="s">
        <v>186</v>
      </c>
      <c r="F9" s="25">
        <v>20104</v>
      </c>
      <c r="G9" s="25"/>
      <c r="H9" s="25"/>
      <c r="I9" s="25"/>
      <c r="J9" s="25"/>
      <c r="K9" s="25">
        <v>20104</v>
      </c>
      <c r="L9" s="25"/>
      <c r="M9" s="25"/>
      <c r="N9" s="25"/>
      <c r="O9" s="25"/>
      <c r="P9" s="25">
        <v>500</v>
      </c>
      <c r="Q9" s="25">
        <v>19604</v>
      </c>
      <c r="R9" s="25"/>
      <c r="S9" s="25"/>
      <c r="T9" s="25"/>
      <c r="U9" s="25"/>
      <c r="V9" s="25"/>
      <c r="W9" s="25"/>
      <c r="X9" s="25"/>
    </row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workbookViewId="0">
      <selection activeCell="B9" sqref="B9"/>
    </sheetView>
  </sheetViews>
  <sheetFormatPr defaultColWidth="6.875" defaultRowHeight="13.5" outlineLevelCol="4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68"/>
      <c r="D1" s="61" t="s">
        <v>187</v>
      </c>
    </row>
    <row r="2" ht="21" customHeight="1" spans="1:4">
      <c r="A2" s="69" t="s">
        <v>188</v>
      </c>
      <c r="B2" s="69"/>
      <c r="C2" s="69"/>
      <c r="D2" s="69"/>
    </row>
    <row r="3" customHeight="1" spans="4:4">
      <c r="D3" s="70" t="s">
        <v>2</v>
      </c>
    </row>
    <row r="4" ht="15" customHeight="1" spans="1:5">
      <c r="A4" s="71" t="s">
        <v>189</v>
      </c>
      <c r="B4" s="71"/>
      <c r="C4" s="71" t="s">
        <v>190</v>
      </c>
      <c r="D4" s="71"/>
      <c r="E4" s="72"/>
    </row>
    <row r="5" ht="15" customHeight="1" spans="1:5">
      <c r="A5" s="71" t="s">
        <v>191</v>
      </c>
      <c r="B5" s="71" t="s">
        <v>6</v>
      </c>
      <c r="C5" s="71" t="s">
        <v>192</v>
      </c>
      <c r="D5" s="71" t="s">
        <v>6</v>
      </c>
      <c r="E5" s="73"/>
    </row>
    <row r="6" s="1" customFormat="1" ht="15" customHeight="1" spans="1:5">
      <c r="A6" s="74" t="s">
        <v>193</v>
      </c>
      <c r="B6" s="75">
        <v>1895.84</v>
      </c>
      <c r="C6" s="76" t="s">
        <v>194</v>
      </c>
      <c r="D6" s="75"/>
      <c r="E6" s="77"/>
    </row>
    <row r="7" s="1" customFormat="1" ht="15" customHeight="1" spans="1:5">
      <c r="A7" s="74" t="s">
        <v>195</v>
      </c>
      <c r="B7" s="75">
        <v>1895.84</v>
      </c>
      <c r="C7" s="76" t="s">
        <v>196</v>
      </c>
      <c r="D7" s="75"/>
      <c r="E7" s="77"/>
    </row>
    <row r="8" s="1" customFormat="1" ht="15" customHeight="1" spans="1:5">
      <c r="A8" s="74" t="s">
        <v>197</v>
      </c>
      <c r="B8" s="75"/>
      <c r="C8" s="76" t="s">
        <v>198</v>
      </c>
      <c r="D8" s="75"/>
      <c r="E8" s="77"/>
    </row>
    <row r="9" s="1" customFormat="1" ht="15" customHeight="1" spans="1:5">
      <c r="A9" s="74" t="s">
        <v>199</v>
      </c>
      <c r="B9" s="75">
        <v>1895.84</v>
      </c>
      <c r="C9" s="76" t="s">
        <v>200</v>
      </c>
      <c r="D9" s="75"/>
      <c r="E9" s="77"/>
    </row>
    <row r="10" s="1" customFormat="1" ht="22.5" customHeight="1" spans="1:5">
      <c r="A10" s="74" t="s">
        <v>201</v>
      </c>
      <c r="B10" s="75"/>
      <c r="C10" s="76" t="s">
        <v>202</v>
      </c>
      <c r="D10" s="75"/>
      <c r="E10" s="77"/>
    </row>
    <row r="11" s="1" customFormat="1" ht="15" customHeight="1" spans="1:5">
      <c r="A11" s="74" t="s">
        <v>203</v>
      </c>
      <c r="B11" s="75"/>
      <c r="C11" s="76" t="s">
        <v>204</v>
      </c>
      <c r="D11" s="75"/>
      <c r="E11" s="77"/>
    </row>
    <row r="12" s="1" customFormat="1" ht="15" customHeight="1" spans="1:5">
      <c r="A12" s="74" t="s">
        <v>205</v>
      </c>
      <c r="B12" s="75"/>
      <c r="C12" s="76" t="s">
        <v>206</v>
      </c>
      <c r="D12" s="75"/>
      <c r="E12" s="77"/>
    </row>
    <row r="13" s="1" customFormat="1" ht="15.75" customHeight="1" spans="1:5">
      <c r="A13" s="74" t="s">
        <v>207</v>
      </c>
      <c r="B13" s="75"/>
      <c r="C13" s="76" t="s">
        <v>208</v>
      </c>
      <c r="D13" s="78">
        <v>12.72</v>
      </c>
      <c r="E13" s="77"/>
    </row>
    <row r="14" s="1" customFormat="1" ht="15" customHeight="1" spans="1:5">
      <c r="A14" s="74" t="s">
        <v>209</v>
      </c>
      <c r="B14" s="75"/>
      <c r="C14" s="76" t="s">
        <v>210</v>
      </c>
      <c r="D14" s="78">
        <v>4.91</v>
      </c>
      <c r="E14" s="77"/>
    </row>
    <row r="15" s="1" customFormat="1" ht="24" customHeight="1" spans="1:5">
      <c r="A15" s="74" t="s">
        <v>211</v>
      </c>
      <c r="B15" s="75"/>
      <c r="C15" s="76" t="s">
        <v>212</v>
      </c>
      <c r="D15" s="75"/>
      <c r="E15" s="77"/>
    </row>
    <row r="16" s="1" customFormat="1" ht="15" customHeight="1" spans="1:5">
      <c r="A16" s="74" t="s">
        <v>213</v>
      </c>
      <c r="B16" s="75"/>
      <c r="C16" s="76" t="s">
        <v>214</v>
      </c>
      <c r="D16" s="78">
        <v>21976.85</v>
      </c>
      <c r="E16" s="77"/>
    </row>
    <row r="17" s="1" customFormat="1" ht="15" customHeight="1" spans="1:5">
      <c r="A17" s="74" t="s">
        <v>215</v>
      </c>
      <c r="B17" s="75"/>
      <c r="C17" s="76" t="s">
        <v>216</v>
      </c>
      <c r="D17" s="75"/>
      <c r="E17" s="77"/>
    </row>
    <row r="18" s="1" customFormat="1" ht="15" customHeight="1" spans="1:5">
      <c r="A18" s="74" t="s">
        <v>217</v>
      </c>
      <c r="B18" s="75"/>
      <c r="C18" s="76" t="s">
        <v>218</v>
      </c>
      <c r="D18" s="75"/>
      <c r="E18" s="77"/>
    </row>
    <row r="19" s="1" customFormat="1" ht="15" customHeight="1" spans="1:5">
      <c r="A19" s="74" t="s">
        <v>219</v>
      </c>
      <c r="B19" s="75">
        <v>20104</v>
      </c>
      <c r="C19" s="76" t="s">
        <v>220</v>
      </c>
      <c r="D19" s="75"/>
      <c r="E19" s="77"/>
    </row>
    <row r="20" s="1" customFormat="1" ht="15" customHeight="1" spans="1:5">
      <c r="A20" s="74" t="s">
        <v>221</v>
      </c>
      <c r="B20" s="75"/>
      <c r="C20" s="76" t="s">
        <v>222</v>
      </c>
      <c r="D20" s="75"/>
      <c r="E20" s="77"/>
    </row>
    <row r="21" s="1" customFormat="1" ht="15" customHeight="1" spans="1:5">
      <c r="A21" s="74" t="s">
        <v>223</v>
      </c>
      <c r="B21" s="75"/>
      <c r="C21" s="76" t="s">
        <v>224</v>
      </c>
      <c r="D21" s="75"/>
      <c r="E21" s="77"/>
    </row>
    <row r="22" s="1" customFormat="1" ht="15" customHeight="1" spans="1:5">
      <c r="A22" s="74" t="s">
        <v>225</v>
      </c>
      <c r="B22" s="75"/>
      <c r="C22" s="76" t="s">
        <v>226</v>
      </c>
      <c r="D22" s="75"/>
      <c r="E22" s="77"/>
    </row>
    <row r="23" s="1" customFormat="1" ht="15" customHeight="1" spans="1:5">
      <c r="A23" s="74" t="s">
        <v>227</v>
      </c>
      <c r="B23" s="75"/>
      <c r="C23" s="76" t="s">
        <v>228</v>
      </c>
      <c r="D23" s="75"/>
      <c r="E23" s="77"/>
    </row>
    <row r="24" s="1" customFormat="1" ht="15" customHeight="1" spans="1:5">
      <c r="A24" s="74" t="s">
        <v>229</v>
      </c>
      <c r="B24" s="75"/>
      <c r="C24" s="76" t="s">
        <v>230</v>
      </c>
      <c r="D24" s="78">
        <v>5.36</v>
      </c>
      <c r="E24" s="77"/>
    </row>
    <row r="25" s="1" customFormat="1" ht="15" customHeight="1" spans="1:5">
      <c r="A25" s="74" t="s">
        <v>231</v>
      </c>
      <c r="B25" s="75"/>
      <c r="C25" s="76" t="s">
        <v>232</v>
      </c>
      <c r="D25" s="75"/>
      <c r="E25" s="77"/>
    </row>
    <row r="26" s="1" customFormat="1" ht="15" customHeight="1" spans="1:5">
      <c r="A26" s="74" t="s">
        <v>233</v>
      </c>
      <c r="B26" s="79"/>
      <c r="C26" s="76" t="s">
        <v>234</v>
      </c>
      <c r="D26" s="75"/>
      <c r="E26" s="77"/>
    </row>
    <row r="27" s="1" customFormat="1" ht="15" customHeight="1" spans="1:5">
      <c r="A27" s="74" t="s">
        <v>235</v>
      </c>
      <c r="B27" s="79"/>
      <c r="C27" s="76" t="s">
        <v>236</v>
      </c>
      <c r="D27" s="75"/>
      <c r="E27" s="77"/>
    </row>
    <row r="28" s="1" customFormat="1" ht="15" customHeight="1" spans="1:5">
      <c r="A28" s="74" t="s">
        <v>237</v>
      </c>
      <c r="B28" s="79"/>
      <c r="C28" s="76" t="s">
        <v>238</v>
      </c>
      <c r="D28" s="75"/>
      <c r="E28" s="77"/>
    </row>
    <row r="29" s="1" customFormat="1" ht="15" customHeight="1" spans="1:5">
      <c r="A29" s="74" t="s">
        <v>239</v>
      </c>
      <c r="B29" s="79"/>
      <c r="C29" s="76" t="s">
        <v>240</v>
      </c>
      <c r="D29" s="75"/>
      <c r="E29" s="77"/>
    </row>
    <row r="30" s="1" customFormat="1" ht="15" customHeight="1" spans="1:5">
      <c r="A30" s="74"/>
      <c r="B30" s="79"/>
      <c r="C30" s="76" t="s">
        <v>241</v>
      </c>
      <c r="D30" s="75"/>
      <c r="E30" s="77"/>
    </row>
    <row r="31" s="1" customFormat="1" ht="15" customHeight="1" spans="1:5">
      <c r="A31" s="74"/>
      <c r="B31" s="79"/>
      <c r="C31" s="76" t="s">
        <v>242</v>
      </c>
      <c r="D31" s="75"/>
      <c r="E31" s="77"/>
    </row>
    <row r="32" s="1" customFormat="1" ht="15" customHeight="1" spans="1:5">
      <c r="A32" s="80" t="s">
        <v>243</v>
      </c>
      <c r="B32" s="75">
        <v>21999.84</v>
      </c>
      <c r="C32" s="81" t="s">
        <v>244</v>
      </c>
      <c r="D32" s="75">
        <v>21999.84</v>
      </c>
      <c r="E32" s="77"/>
    </row>
    <row r="33" s="1" customFormat="1" ht="15" customHeight="1" spans="1:5">
      <c r="A33" s="74" t="s">
        <v>245</v>
      </c>
      <c r="B33" s="75"/>
      <c r="C33" s="76" t="s">
        <v>246</v>
      </c>
      <c r="D33" s="75"/>
      <c r="E33" s="77"/>
    </row>
    <row r="34" s="1" customFormat="1" ht="15" customHeight="1" spans="1:5">
      <c r="A34" s="74" t="s">
        <v>247</v>
      </c>
      <c r="B34" s="75"/>
      <c r="C34" s="76" t="s">
        <v>248</v>
      </c>
      <c r="D34" s="75"/>
      <c r="E34" s="77"/>
    </row>
    <row r="35" s="1" customFormat="1" ht="15" customHeight="1" spans="1:5">
      <c r="A35" s="74" t="s">
        <v>249</v>
      </c>
      <c r="B35" s="75"/>
      <c r="C35" s="76" t="s">
        <v>250</v>
      </c>
      <c r="D35" s="75"/>
      <c r="E35" s="77"/>
    </row>
    <row r="36" s="1" customFormat="1" ht="15" customHeight="1" spans="1:5">
      <c r="A36" s="74" t="s">
        <v>251</v>
      </c>
      <c r="B36" s="75"/>
      <c r="C36" s="76" t="s">
        <v>252</v>
      </c>
      <c r="D36" s="75"/>
      <c r="E36" s="77"/>
    </row>
    <row r="37" s="1" customFormat="1" ht="15" customHeight="1" spans="1:5">
      <c r="A37" s="74" t="s">
        <v>253</v>
      </c>
      <c r="B37" s="75"/>
      <c r="C37" s="76" t="s">
        <v>254</v>
      </c>
      <c r="D37" s="75"/>
      <c r="E37" s="77"/>
    </row>
    <row r="38" s="1" customFormat="1" ht="15" customHeight="1" spans="1:5">
      <c r="A38" s="74" t="s">
        <v>249</v>
      </c>
      <c r="B38" s="75"/>
      <c r="C38" s="76" t="s">
        <v>255</v>
      </c>
      <c r="D38" s="75"/>
      <c r="E38" s="77"/>
    </row>
    <row r="39" s="1" customFormat="1" ht="15" customHeight="1" spans="1:5">
      <c r="A39" s="74" t="s">
        <v>251</v>
      </c>
      <c r="B39" s="75"/>
      <c r="C39" s="76" t="s">
        <v>256</v>
      </c>
      <c r="D39" s="75"/>
      <c r="E39" s="77"/>
    </row>
    <row r="40" s="1" customFormat="1" ht="15" customHeight="1" spans="1:5">
      <c r="A40" s="74" t="s">
        <v>257</v>
      </c>
      <c r="B40" s="75"/>
      <c r="C40" s="76" t="s">
        <v>258</v>
      </c>
      <c r="D40" s="75"/>
      <c r="E40" s="77"/>
    </row>
    <row r="41" s="1" customFormat="1" ht="15" customHeight="1" spans="1:5">
      <c r="A41" s="74" t="s">
        <v>259</v>
      </c>
      <c r="B41" s="75"/>
      <c r="C41" s="76" t="s">
        <v>260</v>
      </c>
      <c r="D41" s="75"/>
      <c r="E41" s="77"/>
    </row>
    <row r="42" s="1" customFormat="1" ht="15" customHeight="1" spans="1:5">
      <c r="A42" s="74" t="s">
        <v>261</v>
      </c>
      <c r="B42" s="75"/>
      <c r="C42" s="76" t="s">
        <v>262</v>
      </c>
      <c r="D42" s="75"/>
      <c r="E42" s="77"/>
    </row>
    <row r="43" s="1" customFormat="1" ht="15" customHeight="1" spans="1:5">
      <c r="A43" s="74" t="s">
        <v>263</v>
      </c>
      <c r="B43" s="75"/>
      <c r="C43" s="76" t="s">
        <v>264</v>
      </c>
      <c r="D43" s="75"/>
      <c r="E43" s="77"/>
    </row>
    <row r="44" s="1" customFormat="1" ht="15" customHeight="1" spans="1:5">
      <c r="A44" s="74" t="s">
        <v>265</v>
      </c>
      <c r="B44" s="75"/>
      <c r="C44" s="76" t="s">
        <v>266</v>
      </c>
      <c r="D44" s="75"/>
      <c r="E44" s="77"/>
    </row>
    <row r="45" s="1" customFormat="1" ht="15" customHeight="1" spans="1:5">
      <c r="A45" s="74" t="s">
        <v>267</v>
      </c>
      <c r="B45" s="75"/>
      <c r="C45" s="76" t="s">
        <v>268</v>
      </c>
      <c r="D45" s="75"/>
      <c r="E45" s="77"/>
    </row>
    <row r="46" s="1" customFormat="1" ht="18.75" customHeight="1" spans="1:5">
      <c r="A46" s="74" t="s">
        <v>269</v>
      </c>
      <c r="B46" s="75"/>
      <c r="C46" s="76" t="s">
        <v>270</v>
      </c>
      <c r="D46" s="75"/>
      <c r="E46" s="77"/>
    </row>
    <row r="47" s="1" customFormat="1" ht="15" customHeight="1" spans="1:5">
      <c r="A47" s="74" t="s">
        <v>271</v>
      </c>
      <c r="B47" s="75"/>
      <c r="C47" s="76" t="s">
        <v>272</v>
      </c>
      <c r="D47" s="75"/>
      <c r="E47" s="77"/>
    </row>
    <row r="48" s="1" customFormat="1" ht="15" customHeight="1" spans="1:5">
      <c r="A48" s="74"/>
      <c r="B48" s="75"/>
      <c r="C48" s="76" t="s">
        <v>273</v>
      </c>
      <c r="D48" s="75"/>
      <c r="E48" s="77"/>
    </row>
    <row r="49" s="1" customFormat="1" ht="15" customHeight="1" spans="1:5">
      <c r="A49" s="74"/>
      <c r="B49" s="75"/>
      <c r="C49" s="76" t="s">
        <v>274</v>
      </c>
      <c r="D49" s="75"/>
      <c r="E49" s="77"/>
    </row>
    <row r="50" s="1" customFormat="1" ht="15" customHeight="1" spans="1:5">
      <c r="A50" s="74"/>
      <c r="B50" s="75"/>
      <c r="C50" s="76" t="s">
        <v>275</v>
      </c>
      <c r="D50" s="75"/>
      <c r="E50" s="77"/>
    </row>
    <row r="51" s="1" customFormat="1" ht="15" customHeight="1" spans="1:5">
      <c r="A51" s="74"/>
      <c r="B51" s="75"/>
      <c r="C51" s="76" t="s">
        <v>276</v>
      </c>
      <c r="D51" s="75"/>
      <c r="E51" s="77"/>
    </row>
    <row r="52" s="1" customFormat="1" ht="15" customHeight="1" spans="1:5">
      <c r="A52" s="74"/>
      <c r="B52" s="75"/>
      <c r="C52" s="76" t="s">
        <v>277</v>
      </c>
      <c r="D52" s="75"/>
      <c r="E52" s="77"/>
    </row>
    <row r="53" s="1" customFormat="1" ht="15" customHeight="1" spans="1:5">
      <c r="A53" s="74"/>
      <c r="B53" s="75"/>
      <c r="C53" s="76" t="s">
        <v>278</v>
      </c>
      <c r="D53" s="75"/>
      <c r="E53" s="77"/>
    </row>
    <row r="54" s="1" customFormat="1" ht="15" customHeight="1" spans="1:5">
      <c r="A54" s="74"/>
      <c r="B54" s="75"/>
      <c r="C54" s="76" t="s">
        <v>279</v>
      </c>
      <c r="D54" s="75"/>
      <c r="E54" s="77"/>
    </row>
    <row r="55" s="1" customFormat="1" ht="15" customHeight="1" spans="1:5">
      <c r="A55" s="74"/>
      <c r="B55" s="75"/>
      <c r="C55" s="76" t="s">
        <v>280</v>
      </c>
      <c r="D55" s="75"/>
      <c r="E55" s="77"/>
    </row>
    <row r="56" s="1" customFormat="1" ht="15" customHeight="1" spans="1:5">
      <c r="A56" s="74"/>
      <c r="B56" s="75"/>
      <c r="C56" s="76" t="s">
        <v>281</v>
      </c>
      <c r="D56" s="75"/>
      <c r="E56" s="77"/>
    </row>
    <row r="57" s="1" customFormat="1" ht="15" customHeight="1" spans="1:5">
      <c r="A57" s="82"/>
      <c r="B57" s="75"/>
      <c r="C57" s="76" t="s">
        <v>282</v>
      </c>
      <c r="D57" s="75"/>
      <c r="E57" s="77"/>
    </row>
    <row r="58" ht="15" customHeight="1" spans="1:4">
      <c r="A58" s="82"/>
      <c r="B58" s="75"/>
      <c r="C58" s="76" t="s">
        <v>283</v>
      </c>
      <c r="D58" s="75"/>
    </row>
    <row r="59" ht="15" customHeight="1" spans="1:4">
      <c r="A59" s="82"/>
      <c r="B59" s="75"/>
      <c r="C59" s="76" t="s">
        <v>284</v>
      </c>
      <c r="D59" s="75"/>
    </row>
    <row r="60" ht="15" customHeight="1" spans="1:4">
      <c r="A60" s="81" t="s">
        <v>285</v>
      </c>
      <c r="B60" s="75">
        <v>21999.84</v>
      </c>
      <c r="C60" s="76" t="s">
        <v>286</v>
      </c>
      <c r="D60" s="75">
        <v>21999.84</v>
      </c>
    </row>
    <row r="61" spans="1:1">
      <c r="A61" s="83"/>
    </row>
    <row r="62" spans="1:1">
      <c r="A62" s="83"/>
    </row>
    <row r="63" spans="1:1">
      <c r="A63" s="83"/>
    </row>
    <row r="64" spans="1:1">
      <c r="A64" s="83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3"/>
  <sheetViews>
    <sheetView showGridLines="0" showZeros="0" workbookViewId="0">
      <selection activeCell="F28" sqref="F28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43.375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2" width="10.75" style="2" customWidth="1"/>
    <col min="13" max="13" width="6.875" style="2" customWidth="1"/>
    <col min="14" max="14" width="10.5" style="2" customWidth="1"/>
    <col min="15" max="15" width="6.875" style="2" customWidth="1"/>
    <col min="16" max="16" width="8.375" style="2" customWidth="1"/>
    <col min="17" max="17" width="9.625" style="2" customWidth="1"/>
    <col min="18" max="20" width="6.875" style="2" customWidth="1"/>
    <col min="21" max="21" width="11.625" style="2" customWidth="1"/>
    <col min="22" max="22" width="9.75" style="2" customWidth="1"/>
    <col min="23" max="23" width="11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ht="10.5" customHeight="1" spans="1:46">
      <c r="A1" s="33"/>
      <c r="B1" s="34"/>
      <c r="C1" s="34"/>
      <c r="AT1" s="61" t="s">
        <v>287</v>
      </c>
    </row>
    <row r="2" ht="21" customHeight="1" spans="1:46">
      <c r="A2" s="35" t="s">
        <v>288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</row>
    <row r="3" ht="18.75" customHeight="1" spans="1:46">
      <c r="A3" s="34"/>
      <c r="B3" s="34"/>
      <c r="C3" s="34"/>
      <c r="AT3" s="62" t="s">
        <v>2</v>
      </c>
    </row>
    <row r="4" ht="15.75" customHeight="1" spans="1:47">
      <c r="A4" s="9" t="s">
        <v>50</v>
      </c>
      <c r="B4" s="9"/>
      <c r="C4" s="9"/>
      <c r="D4" s="9"/>
      <c r="E4" s="9" t="s">
        <v>171</v>
      </c>
      <c r="F4" s="9" t="s">
        <v>289</v>
      </c>
      <c r="G4" s="36" t="s">
        <v>173</v>
      </c>
      <c r="H4" s="37" t="s">
        <v>290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7" t="s">
        <v>291</v>
      </c>
      <c r="V4" s="48"/>
      <c r="W4" s="48"/>
      <c r="X4" s="39" t="s">
        <v>292</v>
      </c>
      <c r="Y4" s="37" t="s">
        <v>293</v>
      </c>
      <c r="Z4" s="48"/>
      <c r="AA4" s="55"/>
      <c r="AB4" s="37" t="s">
        <v>294</v>
      </c>
      <c r="AC4" s="48"/>
      <c r="AD4" s="48"/>
      <c r="AE4" s="55"/>
      <c r="AF4" s="56" t="s">
        <v>295</v>
      </c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63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296</v>
      </c>
      <c r="E5" s="9"/>
      <c r="F5" s="9"/>
      <c r="G5" s="38"/>
      <c r="H5" s="39" t="s">
        <v>7</v>
      </c>
      <c r="I5" s="49" t="s">
        <v>297</v>
      </c>
      <c r="J5" s="50"/>
      <c r="K5" s="51"/>
      <c r="L5" s="49" t="s">
        <v>298</v>
      </c>
      <c r="M5" s="50"/>
      <c r="N5" s="50"/>
      <c r="O5" s="50"/>
      <c r="P5" s="50"/>
      <c r="Q5" s="50"/>
      <c r="R5" s="50"/>
      <c r="S5" s="50"/>
      <c r="T5" s="51"/>
      <c r="U5" s="39" t="s">
        <v>7</v>
      </c>
      <c r="V5" s="39" t="s">
        <v>299</v>
      </c>
      <c r="W5" s="39" t="s">
        <v>300</v>
      </c>
      <c r="X5" s="40"/>
      <c r="Y5" s="39" t="s">
        <v>7</v>
      </c>
      <c r="Z5" s="39" t="s">
        <v>301</v>
      </c>
      <c r="AA5" s="39" t="s">
        <v>302</v>
      </c>
      <c r="AB5" s="39" t="s">
        <v>7</v>
      </c>
      <c r="AC5" s="39" t="s">
        <v>303</v>
      </c>
      <c r="AD5" s="39" t="s">
        <v>304</v>
      </c>
      <c r="AE5" s="39" t="s">
        <v>302</v>
      </c>
      <c r="AF5" s="36" t="s">
        <v>7</v>
      </c>
      <c r="AG5" s="57" t="s">
        <v>305</v>
      </c>
      <c r="AH5" s="58"/>
      <c r="AI5" s="58"/>
      <c r="AJ5" s="57" t="s">
        <v>306</v>
      </c>
      <c r="AK5" s="58"/>
      <c r="AL5" s="58"/>
      <c r="AM5" s="36" t="s">
        <v>307</v>
      </c>
      <c r="AN5" s="36" t="s">
        <v>308</v>
      </c>
      <c r="AO5" s="64" t="s">
        <v>309</v>
      </c>
      <c r="AP5" s="65"/>
      <c r="AQ5" s="65"/>
      <c r="AR5" s="65"/>
      <c r="AS5" s="65"/>
      <c r="AT5" s="66"/>
      <c r="AU5" s="63"/>
    </row>
    <row r="6" ht="12.75" customHeight="1" spans="1:47">
      <c r="A6" s="9"/>
      <c r="B6" s="9"/>
      <c r="C6" s="9"/>
      <c r="D6" s="9"/>
      <c r="E6" s="9"/>
      <c r="F6" s="9"/>
      <c r="G6" s="38"/>
      <c r="H6" s="40"/>
      <c r="I6" s="12"/>
      <c r="J6" s="52"/>
      <c r="K6" s="13"/>
      <c r="L6" s="12"/>
      <c r="M6" s="52"/>
      <c r="N6" s="52"/>
      <c r="O6" s="52"/>
      <c r="P6" s="52"/>
      <c r="Q6" s="52"/>
      <c r="R6" s="52"/>
      <c r="S6" s="52"/>
      <c r="T6" s="13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38"/>
      <c r="AG6" s="59"/>
      <c r="AH6" s="60"/>
      <c r="AI6" s="60"/>
      <c r="AJ6" s="59"/>
      <c r="AK6" s="60"/>
      <c r="AL6" s="60"/>
      <c r="AM6" s="38"/>
      <c r="AN6" s="38"/>
      <c r="AO6" s="36" t="s">
        <v>310</v>
      </c>
      <c r="AP6" s="64" t="s">
        <v>311</v>
      </c>
      <c r="AQ6" s="65"/>
      <c r="AR6" s="65"/>
      <c r="AS6" s="36" t="s">
        <v>312</v>
      </c>
      <c r="AT6" s="36" t="s">
        <v>313</v>
      </c>
      <c r="AU6" s="63"/>
    </row>
    <row r="7" ht="52.5" customHeight="1" spans="1:47">
      <c r="A7" s="9"/>
      <c r="B7" s="9"/>
      <c r="C7" s="9"/>
      <c r="D7" s="9"/>
      <c r="E7" s="9"/>
      <c r="F7" s="9"/>
      <c r="G7" s="41"/>
      <c r="H7" s="11"/>
      <c r="I7" s="53" t="s">
        <v>310</v>
      </c>
      <c r="J7" s="11" t="s">
        <v>299</v>
      </c>
      <c r="K7" s="11" t="s">
        <v>300</v>
      </c>
      <c r="L7" s="53" t="s">
        <v>310</v>
      </c>
      <c r="M7" s="53" t="s">
        <v>314</v>
      </c>
      <c r="N7" s="53" t="s">
        <v>315</v>
      </c>
      <c r="O7" s="53" t="s">
        <v>316</v>
      </c>
      <c r="P7" s="53" t="s">
        <v>317</v>
      </c>
      <c r="Q7" s="53" t="s">
        <v>318</v>
      </c>
      <c r="R7" s="54" t="s">
        <v>319</v>
      </c>
      <c r="S7" s="53" t="s">
        <v>320</v>
      </c>
      <c r="T7" s="53" t="s">
        <v>302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41"/>
      <c r="AG7" s="53" t="s">
        <v>310</v>
      </c>
      <c r="AH7" s="53" t="s">
        <v>299</v>
      </c>
      <c r="AI7" s="53" t="s">
        <v>300</v>
      </c>
      <c r="AJ7" s="53" t="s">
        <v>310</v>
      </c>
      <c r="AK7" s="53" t="s">
        <v>299</v>
      </c>
      <c r="AL7" s="53" t="s">
        <v>300</v>
      </c>
      <c r="AM7" s="41"/>
      <c r="AN7" s="41"/>
      <c r="AO7" s="41"/>
      <c r="AP7" s="53" t="s">
        <v>310</v>
      </c>
      <c r="AQ7" s="53" t="s">
        <v>299</v>
      </c>
      <c r="AR7" s="53" t="s">
        <v>300</v>
      </c>
      <c r="AS7" s="41"/>
      <c r="AT7" s="41"/>
      <c r="AU7" s="67"/>
    </row>
    <row r="8" ht="14.25" customHeight="1" spans="1:46">
      <c r="A8" s="42" t="s">
        <v>58</v>
      </c>
      <c r="B8" s="42" t="s">
        <v>58</v>
      </c>
      <c r="C8" s="42" t="s">
        <v>58</v>
      </c>
      <c r="D8" s="42" t="s">
        <v>58</v>
      </c>
      <c r="E8" s="43" t="s">
        <v>58</v>
      </c>
      <c r="F8" s="44" t="s">
        <v>58</v>
      </c>
      <c r="G8" s="45">
        <v>1</v>
      </c>
      <c r="H8" s="45">
        <v>2</v>
      </c>
      <c r="I8" s="45">
        <v>3</v>
      </c>
      <c r="J8" s="45">
        <v>4</v>
      </c>
      <c r="K8" s="45">
        <v>5</v>
      </c>
      <c r="L8" s="45">
        <v>6</v>
      </c>
      <c r="M8" s="45">
        <v>7</v>
      </c>
      <c r="N8" s="45">
        <v>8</v>
      </c>
      <c r="O8" s="45">
        <v>9</v>
      </c>
      <c r="P8" s="45">
        <v>10</v>
      </c>
      <c r="Q8" s="45">
        <v>11</v>
      </c>
      <c r="R8" s="45">
        <v>12</v>
      </c>
      <c r="S8" s="45">
        <v>13</v>
      </c>
      <c r="T8" s="45">
        <v>14</v>
      </c>
      <c r="U8" s="45">
        <v>15</v>
      </c>
      <c r="V8" s="45">
        <v>16</v>
      </c>
      <c r="W8" s="45">
        <v>17</v>
      </c>
      <c r="X8" s="45">
        <v>18</v>
      </c>
      <c r="Y8" s="45">
        <v>19</v>
      </c>
      <c r="Z8" s="45">
        <v>20</v>
      </c>
      <c r="AA8" s="45">
        <v>21</v>
      </c>
      <c r="AB8" s="45">
        <v>22</v>
      </c>
      <c r="AC8" s="45">
        <v>23</v>
      </c>
      <c r="AD8" s="45">
        <v>24</v>
      </c>
      <c r="AE8" s="45">
        <v>25</v>
      </c>
      <c r="AF8" s="45">
        <v>26</v>
      </c>
      <c r="AG8" s="45">
        <v>27</v>
      </c>
      <c r="AH8" s="45">
        <v>28</v>
      </c>
      <c r="AI8" s="45">
        <v>29</v>
      </c>
      <c r="AJ8" s="45">
        <v>30</v>
      </c>
      <c r="AK8" s="45">
        <v>31</v>
      </c>
      <c r="AL8" s="45">
        <v>32</v>
      </c>
      <c r="AM8" s="45">
        <v>33</v>
      </c>
      <c r="AN8" s="45">
        <v>34</v>
      </c>
      <c r="AO8" s="45">
        <v>35</v>
      </c>
      <c r="AP8" s="45">
        <v>36</v>
      </c>
      <c r="AQ8" s="45">
        <v>37</v>
      </c>
      <c r="AR8" s="45">
        <v>38</v>
      </c>
      <c r="AS8" s="45">
        <v>39</v>
      </c>
      <c r="AT8" s="45">
        <v>40</v>
      </c>
    </row>
    <row r="9" s="1" customFormat="1" ht="19.5" customHeight="1" spans="1:46">
      <c r="A9" s="22"/>
      <c r="B9" s="22"/>
      <c r="C9" s="22"/>
      <c r="D9" s="23"/>
      <c r="E9" s="46"/>
      <c r="F9" s="24" t="s">
        <v>7</v>
      </c>
      <c r="G9" s="19">
        <v>21999.84</v>
      </c>
      <c r="H9" s="19">
        <v>21999.84</v>
      </c>
      <c r="I9" s="19">
        <v>21999.84</v>
      </c>
      <c r="J9" s="25"/>
      <c r="K9" s="19">
        <v>21999.84</v>
      </c>
      <c r="L9" s="19">
        <v>1895.84</v>
      </c>
      <c r="M9" s="25"/>
      <c r="N9" s="19">
        <v>1895.84</v>
      </c>
      <c r="O9" s="25"/>
      <c r="P9" s="25"/>
      <c r="Q9" s="25"/>
      <c r="R9" s="25"/>
      <c r="S9" s="25"/>
      <c r="T9" s="25"/>
      <c r="U9" s="19">
        <v>20104</v>
      </c>
      <c r="V9" s="25"/>
      <c r="W9" s="19">
        <v>20104</v>
      </c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</row>
    <row r="10" s="1" customFormat="1" ht="19.5" customHeight="1" spans="1:46">
      <c r="A10" s="22"/>
      <c r="B10" s="22"/>
      <c r="C10" s="22"/>
      <c r="D10" s="23"/>
      <c r="E10" s="46"/>
      <c r="F10" s="24" t="s">
        <v>321</v>
      </c>
      <c r="G10" s="19">
        <v>21999.84</v>
      </c>
      <c r="H10" s="19">
        <v>21999.84</v>
      </c>
      <c r="I10" s="19">
        <v>21999.84</v>
      </c>
      <c r="J10" s="25"/>
      <c r="K10" s="19">
        <v>21999.84</v>
      </c>
      <c r="L10" s="19">
        <v>1895.84</v>
      </c>
      <c r="M10" s="25"/>
      <c r="N10" s="19">
        <v>1895.84</v>
      </c>
      <c r="O10" s="25"/>
      <c r="P10" s="25"/>
      <c r="Q10" s="25"/>
      <c r="R10" s="25"/>
      <c r="S10" s="25"/>
      <c r="T10" s="25"/>
      <c r="U10" s="19">
        <v>20104</v>
      </c>
      <c r="V10" s="25"/>
      <c r="W10" s="19">
        <v>20104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</row>
    <row r="11" s="1" customFormat="1" ht="19.5" customHeight="1" spans="1:46">
      <c r="A11" s="22"/>
      <c r="B11" s="22"/>
      <c r="C11" s="22"/>
      <c r="D11" s="23"/>
      <c r="E11" s="46"/>
      <c r="F11" s="24"/>
      <c r="G11" s="47"/>
      <c r="H11" s="47"/>
      <c r="I11" s="47"/>
      <c r="J11" s="25"/>
      <c r="K11" s="47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</row>
    <row r="12" s="1" customFormat="1" ht="19.5" customHeight="1" spans="1:46">
      <c r="A12" s="22"/>
      <c r="B12" s="22"/>
      <c r="C12" s="22"/>
      <c r="D12" s="23"/>
      <c r="E12" s="46"/>
      <c r="F12" s="24"/>
      <c r="G12" s="47"/>
      <c r="H12" s="47"/>
      <c r="I12" s="47"/>
      <c r="J12" s="25"/>
      <c r="K12" s="47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</row>
    <row r="13" s="1" customFormat="1" ht="19.5" customHeight="1" spans="1:46">
      <c r="A13" s="22"/>
      <c r="B13" s="22"/>
      <c r="C13" s="22"/>
      <c r="D13" s="23"/>
      <c r="E13" s="46"/>
      <c r="F13" s="24"/>
      <c r="G13" s="47"/>
      <c r="H13" s="47"/>
      <c r="I13" s="47"/>
      <c r="J13" s="25"/>
      <c r="K13" s="47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31"/>
  <sheetViews>
    <sheetView showGridLines="0" showZeros="0" workbookViewId="0">
      <selection activeCell="K7" sqref="K7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43.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322</v>
      </c>
    </row>
    <row r="2" ht="24" customHeight="1" spans="1:47">
      <c r="A2" s="6" t="s">
        <v>323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9" t="s">
        <v>2</v>
      </c>
    </row>
    <row r="4" ht="15" customHeight="1" spans="1:47">
      <c r="A4" s="9" t="s">
        <v>50</v>
      </c>
      <c r="B4" s="9"/>
      <c r="C4" s="10"/>
      <c r="D4" s="10" t="s">
        <v>171</v>
      </c>
      <c r="E4" s="10" t="s">
        <v>172</v>
      </c>
      <c r="F4" s="10" t="s">
        <v>173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174</v>
      </c>
      <c r="W4" s="9"/>
      <c r="X4" s="9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97</v>
      </c>
      <c r="I5" s="11" t="s">
        <v>111</v>
      </c>
      <c r="J5" s="11" t="s">
        <v>139</v>
      </c>
      <c r="K5" s="11" t="s">
        <v>7</v>
      </c>
      <c r="L5" s="11" t="s">
        <v>97</v>
      </c>
      <c r="M5" s="11" t="s">
        <v>111</v>
      </c>
      <c r="N5" s="11" t="s">
        <v>139</v>
      </c>
      <c r="O5" s="28" t="s">
        <v>175</v>
      </c>
      <c r="P5" s="28" t="s">
        <v>176</v>
      </c>
      <c r="Q5" s="28" t="s">
        <v>177</v>
      </c>
      <c r="R5" s="28" t="s">
        <v>178</v>
      </c>
      <c r="S5" s="28" t="s">
        <v>179</v>
      </c>
      <c r="T5" s="30" t="s">
        <v>180</v>
      </c>
      <c r="U5" s="11" t="s">
        <v>181</v>
      </c>
      <c r="V5" s="11" t="s">
        <v>7</v>
      </c>
      <c r="W5" s="11" t="s">
        <v>182</v>
      </c>
      <c r="X5" s="11" t="s">
        <v>183</v>
      </c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customFormat="1" ht="14.25" customHeight="1" spans="1:47">
      <c r="A7" s="17"/>
      <c r="B7" s="17"/>
      <c r="C7" s="17"/>
      <c r="D7" s="18"/>
      <c r="E7" s="18" t="s">
        <v>7</v>
      </c>
      <c r="F7" s="19">
        <v>21999.84</v>
      </c>
      <c r="G7" s="20">
        <v>1844.07</v>
      </c>
      <c r="H7" s="20">
        <v>661.85</v>
      </c>
      <c r="I7" s="25">
        <v>1182.18</v>
      </c>
      <c r="J7" s="20">
        <v>0.04</v>
      </c>
      <c r="K7" s="25">
        <v>20155.77</v>
      </c>
      <c r="L7" s="20"/>
      <c r="M7" s="20">
        <v>51.77</v>
      </c>
      <c r="N7" s="20"/>
      <c r="O7" s="25"/>
      <c r="P7" s="25">
        <v>500</v>
      </c>
      <c r="Q7" s="25">
        <v>19604</v>
      </c>
      <c r="R7" s="20"/>
      <c r="S7" s="20"/>
      <c r="T7" s="20"/>
      <c r="U7" s="20"/>
      <c r="V7" s="20"/>
      <c r="W7" s="20"/>
      <c r="X7" s="20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</row>
    <row r="8" customFormat="1" ht="14.25" customHeight="1" spans="1:47">
      <c r="A8" s="17"/>
      <c r="B8" s="17"/>
      <c r="C8" s="17"/>
      <c r="D8" s="21"/>
      <c r="E8" s="21" t="s">
        <v>321</v>
      </c>
      <c r="F8" s="19"/>
      <c r="G8" s="20"/>
      <c r="H8" s="20"/>
      <c r="I8" s="25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="1" customFormat="1" ht="20.25" customHeight="1" spans="1:47">
      <c r="A9" s="22" t="s">
        <v>59</v>
      </c>
      <c r="B9" s="22"/>
      <c r="C9" s="22"/>
      <c r="D9" s="23"/>
      <c r="E9" s="24" t="s">
        <v>60</v>
      </c>
      <c r="F9" s="25">
        <v>12.72</v>
      </c>
      <c r="G9" s="25">
        <v>12.72</v>
      </c>
      <c r="H9" s="25">
        <v>12.72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</row>
    <row r="10" s="1" customFormat="1" ht="20.25" customHeight="1" spans="1:47">
      <c r="A10" s="22"/>
      <c r="B10" s="22" t="s">
        <v>61</v>
      </c>
      <c r="C10" s="22"/>
      <c r="D10" s="23"/>
      <c r="E10" s="24" t="s">
        <v>62</v>
      </c>
      <c r="F10" s="25">
        <v>12.5</v>
      </c>
      <c r="G10" s="25">
        <v>12.5</v>
      </c>
      <c r="H10" s="25">
        <v>12.5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</row>
    <row r="11" s="1" customFormat="1" ht="20.25" customHeight="1" spans="1:47">
      <c r="A11" s="22"/>
      <c r="B11" s="22"/>
      <c r="C11" s="22" t="s">
        <v>61</v>
      </c>
      <c r="D11" s="23"/>
      <c r="E11" s="24" t="s">
        <v>63</v>
      </c>
      <c r="F11" s="25">
        <v>8.93</v>
      </c>
      <c r="G11" s="25">
        <v>8.93</v>
      </c>
      <c r="H11" s="25">
        <v>8.93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</row>
    <row r="12" s="1" customFormat="1" ht="20.25" customHeight="1" spans="1:47">
      <c r="A12" s="22"/>
      <c r="B12" s="22"/>
      <c r="C12" s="22" t="s">
        <v>64</v>
      </c>
      <c r="D12" s="23"/>
      <c r="E12" s="24" t="s">
        <v>65</v>
      </c>
      <c r="F12" s="25">
        <v>3.57</v>
      </c>
      <c r="G12" s="25">
        <v>3.57</v>
      </c>
      <c r="H12" s="25">
        <v>3.57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</row>
    <row r="13" s="1" customFormat="1" ht="20.25" customHeight="1" spans="1:47">
      <c r="A13" s="22"/>
      <c r="B13" s="22" t="s">
        <v>66</v>
      </c>
      <c r="C13" s="22"/>
      <c r="D13" s="23"/>
      <c r="E13" s="24" t="s">
        <v>67</v>
      </c>
      <c r="F13" s="25">
        <v>0.22</v>
      </c>
      <c r="G13" s="25">
        <v>0.22</v>
      </c>
      <c r="H13" s="25">
        <v>0.22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</row>
    <row r="14" s="1" customFormat="1" ht="20.25" customHeight="1" spans="1:47">
      <c r="A14" s="22"/>
      <c r="B14" s="22"/>
      <c r="C14" s="22" t="s">
        <v>68</v>
      </c>
      <c r="D14" s="23"/>
      <c r="E14" s="24" t="s">
        <v>69</v>
      </c>
      <c r="F14" s="25">
        <v>0.04</v>
      </c>
      <c r="G14" s="25">
        <v>0.04</v>
      </c>
      <c r="H14" s="25">
        <v>0.04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</row>
    <row r="15" s="1" customFormat="1" ht="20.25" customHeight="1" spans="1:47">
      <c r="A15" s="22"/>
      <c r="B15" s="22"/>
      <c r="C15" s="22" t="s">
        <v>70</v>
      </c>
      <c r="D15" s="23"/>
      <c r="E15" s="24" t="s">
        <v>71</v>
      </c>
      <c r="F15" s="25">
        <v>0.18</v>
      </c>
      <c r="G15" s="25">
        <v>0.18</v>
      </c>
      <c r="H15" s="25">
        <v>0.18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</row>
    <row r="16" s="1" customFormat="1" ht="20.25" customHeight="1" spans="1:47">
      <c r="A16" s="22" t="s">
        <v>72</v>
      </c>
      <c r="B16" s="22"/>
      <c r="C16" s="22"/>
      <c r="D16" s="23"/>
      <c r="E16" s="24" t="s">
        <v>73</v>
      </c>
      <c r="F16" s="25">
        <v>4.92</v>
      </c>
      <c r="G16" s="25">
        <v>4.92</v>
      </c>
      <c r="H16" s="25">
        <v>4.92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</row>
    <row r="17" s="1" customFormat="1" ht="20.25" customHeight="1" spans="1:47">
      <c r="A17" s="22"/>
      <c r="B17" s="22" t="s">
        <v>74</v>
      </c>
      <c r="C17" s="22"/>
      <c r="D17" s="23"/>
      <c r="E17" s="24" t="s">
        <v>75</v>
      </c>
      <c r="F17" s="25">
        <v>4.92</v>
      </c>
      <c r="G17" s="25">
        <v>4.92</v>
      </c>
      <c r="H17" s="25">
        <v>4.92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</row>
    <row r="18" s="1" customFormat="1" ht="20.25" customHeight="1" spans="1:47">
      <c r="A18" s="22"/>
      <c r="B18" s="22"/>
      <c r="C18" s="22" t="s">
        <v>76</v>
      </c>
      <c r="D18" s="23"/>
      <c r="E18" s="24" t="s">
        <v>77</v>
      </c>
      <c r="F18" s="25">
        <v>3.13</v>
      </c>
      <c r="G18" s="25">
        <v>3.13</v>
      </c>
      <c r="H18" s="25">
        <v>3.13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</row>
    <row r="19" s="1" customFormat="1" ht="20.25" customHeight="1" spans="1:47">
      <c r="A19" s="22"/>
      <c r="B19" s="22"/>
      <c r="C19" s="22" t="s">
        <v>70</v>
      </c>
      <c r="D19" s="23"/>
      <c r="E19" s="26" t="s">
        <v>78</v>
      </c>
      <c r="F19" s="25">
        <v>1.79</v>
      </c>
      <c r="G19" s="25">
        <v>1.79</v>
      </c>
      <c r="H19" s="25">
        <v>1.79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</row>
    <row r="20" s="1" customFormat="1" ht="20.25" customHeight="1" spans="1:47">
      <c r="A20" s="22" t="s">
        <v>79</v>
      </c>
      <c r="B20" s="22"/>
      <c r="C20" s="22"/>
      <c r="D20" s="23"/>
      <c r="E20" s="24" t="s">
        <v>80</v>
      </c>
      <c r="F20" s="25">
        <v>21976.84</v>
      </c>
      <c r="G20" s="25">
        <v>1821.07</v>
      </c>
      <c r="H20" s="25">
        <v>638.85</v>
      </c>
      <c r="I20" s="25">
        <v>1182.18</v>
      </c>
      <c r="J20" s="25">
        <v>0.04</v>
      </c>
      <c r="K20" s="25">
        <v>20155.77</v>
      </c>
      <c r="L20" s="25"/>
      <c r="M20" s="25">
        <v>51.77</v>
      </c>
      <c r="N20" s="25"/>
      <c r="O20" s="25"/>
      <c r="P20" s="25">
        <v>500</v>
      </c>
      <c r="Q20" s="25">
        <v>19604</v>
      </c>
      <c r="R20" s="25"/>
      <c r="S20" s="25"/>
      <c r="T20" s="25"/>
      <c r="U20" s="25"/>
      <c r="V20" s="25"/>
      <c r="W20" s="25"/>
      <c r="X20" s="25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</row>
    <row r="21" s="1" customFormat="1" ht="20.25" customHeight="1" spans="1:47">
      <c r="A21" s="22"/>
      <c r="B21" s="22" t="s">
        <v>76</v>
      </c>
      <c r="C21" s="22"/>
      <c r="D21" s="23"/>
      <c r="E21" s="24" t="s">
        <v>81</v>
      </c>
      <c r="F21" s="25">
        <v>694.31</v>
      </c>
      <c r="G21" s="25">
        <v>689.31</v>
      </c>
      <c r="H21" s="25">
        <v>638.85</v>
      </c>
      <c r="I21" s="25">
        <v>50.42</v>
      </c>
      <c r="J21" s="25">
        <v>0.04</v>
      </c>
      <c r="K21" s="25">
        <v>5</v>
      </c>
      <c r="L21" s="25"/>
      <c r="M21" s="25">
        <v>5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</row>
    <row r="22" s="1" customFormat="1" ht="20.25" customHeight="1" spans="1:47">
      <c r="A22" s="22"/>
      <c r="B22" s="22"/>
      <c r="C22" s="22" t="s">
        <v>76</v>
      </c>
      <c r="D22" s="23"/>
      <c r="E22" s="24" t="s">
        <v>82</v>
      </c>
      <c r="F22" s="25">
        <v>689.31</v>
      </c>
      <c r="G22" s="25">
        <v>689.31</v>
      </c>
      <c r="H22" s="25">
        <v>638.85</v>
      </c>
      <c r="I22" s="25">
        <v>50.42</v>
      </c>
      <c r="J22" s="25">
        <v>0.04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</row>
    <row r="23" s="1" customFormat="1" ht="20.25" customHeight="1" spans="1:47">
      <c r="A23" s="22"/>
      <c r="B23" s="22"/>
      <c r="C23" s="22" t="s">
        <v>68</v>
      </c>
      <c r="D23" s="23"/>
      <c r="E23" s="26" t="s">
        <v>83</v>
      </c>
      <c r="F23" s="25">
        <v>5</v>
      </c>
      <c r="G23" s="25"/>
      <c r="H23" s="25"/>
      <c r="I23" s="25"/>
      <c r="J23" s="25"/>
      <c r="K23" s="25">
        <v>5</v>
      </c>
      <c r="L23" s="25"/>
      <c r="M23" s="25">
        <v>5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</row>
    <row r="24" s="1" customFormat="1" ht="20.25" customHeight="1" spans="1:47">
      <c r="A24" s="22"/>
      <c r="B24" s="22" t="s">
        <v>184</v>
      </c>
      <c r="C24" s="22"/>
      <c r="D24" s="23"/>
      <c r="E24" s="26" t="s">
        <v>185</v>
      </c>
      <c r="F24" s="25">
        <v>20104</v>
      </c>
      <c r="G24" s="25"/>
      <c r="H24" s="25"/>
      <c r="I24" s="25"/>
      <c r="J24" s="25"/>
      <c r="K24" s="25">
        <v>20104</v>
      </c>
      <c r="L24" s="25"/>
      <c r="M24" s="25"/>
      <c r="N24" s="25"/>
      <c r="O24" s="25"/>
      <c r="P24" s="25">
        <v>500</v>
      </c>
      <c r="Q24" s="25">
        <v>19604</v>
      </c>
      <c r="R24" s="25"/>
      <c r="S24" s="25"/>
      <c r="T24" s="25"/>
      <c r="U24" s="25"/>
      <c r="V24" s="25"/>
      <c r="W24" s="25"/>
      <c r="X24" s="25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</row>
    <row r="25" s="1" customFormat="1" ht="20.25" customHeight="1" spans="1:47">
      <c r="A25" s="22"/>
      <c r="B25" s="22"/>
      <c r="C25" s="22" t="s">
        <v>68</v>
      </c>
      <c r="D25" s="23"/>
      <c r="E25" s="26" t="s">
        <v>186</v>
      </c>
      <c r="F25" s="25">
        <v>20104</v>
      </c>
      <c r="G25" s="25"/>
      <c r="H25" s="25"/>
      <c r="I25" s="25"/>
      <c r="J25" s="25"/>
      <c r="K25" s="25">
        <v>20104</v>
      </c>
      <c r="L25" s="25"/>
      <c r="M25" s="25"/>
      <c r="N25" s="25"/>
      <c r="O25" s="25"/>
      <c r="P25" s="25">
        <v>500</v>
      </c>
      <c r="Q25" s="25">
        <v>19604</v>
      </c>
      <c r="R25" s="25"/>
      <c r="S25" s="25"/>
      <c r="T25" s="25"/>
      <c r="U25" s="25"/>
      <c r="V25" s="25"/>
      <c r="W25" s="25"/>
      <c r="X25" s="25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</row>
    <row r="26" s="1" customFormat="1" ht="20.25" customHeight="1" spans="1:47">
      <c r="A26" s="22"/>
      <c r="B26" s="22" t="s">
        <v>84</v>
      </c>
      <c r="C26" s="22"/>
      <c r="D26" s="23"/>
      <c r="E26" s="26" t="s">
        <v>85</v>
      </c>
      <c r="F26" s="25">
        <v>1178.53</v>
      </c>
      <c r="G26" s="25">
        <v>1131.76</v>
      </c>
      <c r="H26" s="25"/>
      <c r="I26" s="25">
        <v>1131.76</v>
      </c>
      <c r="J26" s="25"/>
      <c r="K26" s="25">
        <v>46.77</v>
      </c>
      <c r="L26" s="25"/>
      <c r="M26" s="25">
        <v>46.77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</row>
    <row r="27" s="1" customFormat="1" ht="20.25" customHeight="1" spans="1:47">
      <c r="A27" s="22"/>
      <c r="B27" s="22"/>
      <c r="C27" s="22" t="s">
        <v>84</v>
      </c>
      <c r="D27" s="23"/>
      <c r="E27" s="26" t="s">
        <v>86</v>
      </c>
      <c r="F27" s="25">
        <v>1178.53</v>
      </c>
      <c r="G27" s="25">
        <v>1131.76</v>
      </c>
      <c r="H27" s="25"/>
      <c r="I27" s="25">
        <v>1131.76</v>
      </c>
      <c r="J27" s="25"/>
      <c r="K27" s="25">
        <v>46.77</v>
      </c>
      <c r="L27" s="25"/>
      <c r="M27" s="25">
        <v>46.77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</row>
    <row r="28" s="1" customFormat="1" ht="20.25" customHeight="1" spans="1:47">
      <c r="A28" s="22" t="s">
        <v>87</v>
      </c>
      <c r="B28" s="22"/>
      <c r="C28" s="22"/>
      <c r="D28" s="23"/>
      <c r="E28" s="24" t="s">
        <v>88</v>
      </c>
      <c r="F28" s="25">
        <v>5.36</v>
      </c>
      <c r="G28" s="25">
        <v>5.36</v>
      </c>
      <c r="H28" s="25">
        <v>5.36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</row>
    <row r="29" s="1" customFormat="1" ht="20.25" customHeight="1" spans="1:47">
      <c r="A29" s="22"/>
      <c r="B29" s="22" t="s">
        <v>68</v>
      </c>
      <c r="C29" s="22"/>
      <c r="D29" s="23"/>
      <c r="E29" s="24" t="s">
        <v>89</v>
      </c>
      <c r="F29" s="25">
        <v>5.36</v>
      </c>
      <c r="G29" s="25">
        <v>5.36</v>
      </c>
      <c r="H29" s="25">
        <v>5.36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</row>
    <row r="30" s="1" customFormat="1" ht="20.25" customHeight="1" spans="1:47">
      <c r="A30" s="22" t="s">
        <v>90</v>
      </c>
      <c r="B30" s="22" t="s">
        <v>90</v>
      </c>
      <c r="C30" s="22" t="s">
        <v>76</v>
      </c>
      <c r="D30" s="23"/>
      <c r="E30" s="24" t="s">
        <v>91</v>
      </c>
      <c r="F30" s="25">
        <v>5.36</v>
      </c>
      <c r="G30" s="25">
        <v>5.36</v>
      </c>
      <c r="H30" s="25">
        <v>5.36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</row>
    <row r="31" spans="1:47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2019-05-24T09:21:43Z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2052-11.1.0.8696</vt:lpwstr>
  </property>
</Properties>
</file>