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<sst xmlns="http://schemas.openxmlformats.org/spreadsheetml/2006/main" count="134" uniqueCount="97">
  <si>
    <r>
      <rPr>
        <sz val="18"/>
        <color rgb="FF000000"/>
        <rFont val="宋体"/>
        <charset val="134"/>
      </rPr>
      <t>2024年度部门整体绩效自评表</t>
    </r>
  </si>
  <si>
    <t>部门名称</t>
  </si>
  <si>
    <r>
      <rPr>
        <sz val="11"/>
        <color rgb="FF000000"/>
        <rFont val="宋体"/>
        <charset val="134"/>
      </rPr>
      <t>玉林市玉东新区城市管理监督局</t>
    </r>
  </si>
  <si>
    <t>部门编码</t>
  </si>
  <si>
    <r>
      <rPr>
        <sz val="11"/>
        <color rgb="FF000000"/>
        <rFont val="宋体"/>
        <charset val="134"/>
      </rPr>
      <t>111</t>
    </r>
  </si>
  <si>
    <t>部门预算安排资金
（万元）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</si>
  <si>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</si>
  <si>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</si>
  <si>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</si>
  <si>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</si>
  <si>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</si>
  <si>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</si>
  <si>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</si>
  <si>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 xml:space="preserve">   其中：一般公共预算拨款</t>
  </si>
  <si>
    <t>556.238</t>
  </si>
  <si>
    <t>-63.526</t>
  </si>
  <si>
    <t>492.712</t>
  </si>
  <si>
    <t>127.237</t>
  </si>
  <si>
    <t>25.82%</t>
  </si>
  <si>
    <t xml:space="preserve">          政府性基金</t>
  </si>
  <si>
    <t>769</t>
  </si>
  <si>
    <t>333.066</t>
  </si>
  <si>
    <t>1,102.066</t>
  </si>
  <si>
    <t>433.066</t>
  </si>
  <si>
    <t>39.3%</t>
  </si>
  <si>
    <t xml:space="preserve">          国有资本经营预算</t>
  </si>
  <si>
    <t>0</t>
  </si>
  <si>
    <t>0%</t>
  </si>
  <si>
    <t xml:space="preserve">          其他资金</t>
  </si>
  <si>
    <t>部门职能概述（逐条填写，每条控制在150字以内。）</t>
  </si>
  <si>
    <t>通过落实的项目，严格保障玉东新区道路工程高质量建设，逐步完善区内基础设施，构建便捷交通网络，切实提升人们出行便利度和生活质量。</t>
  </si>
  <si>
    <t>全面完成农村道路养护，改善人民的出行环境</t>
  </si>
  <si>
    <t>部门整体支出年度绩效目标（逐条填写，和部门职能对应）</t>
  </si>
  <si>
    <t>在本年内按各项实际情况实施</t>
  </si>
  <si>
    <t>提升城市形象、保障施工安全、改善环境卫生、确保道路通行安全、消除市政设施安全隐患、解决内涝问题、优化交通指引，实现玉东新区的城市建设和环境整治。</t>
  </si>
  <si>
    <t>自评得分（满分100分）</t>
  </si>
  <si>
    <t>预算执行（10分）</t>
  </si>
  <si>
    <t>部门整体支出年度绩效目标衡量指标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</si>
  <si>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</si>
  <si>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</si>
  <si>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</si>
  <si>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</si>
  <si>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</si>
  <si>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</si>
  <si>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</si>
  <si>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</si>
  <si>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</si>
  <si>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</si>
  <si>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</si>
  <si>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养护公路里程（公里）</t>
  </si>
  <si>
    <t>≥90.76公里</t>
  </si>
  <si>
    <t>90</t>
  </si>
  <si>
    <t>资金短缺</t>
  </si>
  <si>
    <t>完成部分日常然后工作，部分剩下手续做审批</t>
  </si>
  <si>
    <t>市政设施维修维护完成率</t>
  </si>
  <si>
    <t>＝100%</t>
  </si>
  <si>
    <t>100</t>
  </si>
  <si>
    <t>完成部分市政道路养护工作，未支付</t>
  </si>
  <si>
    <t>打击 “两违”建筑面积</t>
  </si>
  <si>
    <t>≥1.5万平方米</t>
  </si>
  <si>
    <t>1.5</t>
  </si>
  <si>
    <t>按相关文件执行，未支付</t>
  </si>
  <si>
    <t>质量指标</t>
  </si>
  <si>
    <t>专项整治发现问题整改完成率</t>
  </si>
  <si>
    <t>≥90%</t>
  </si>
  <si>
    <t>已完成</t>
  </si>
  <si>
    <t>道路桥梁日常巡视检查制度落实率</t>
  </si>
  <si>
    <t>已落实</t>
  </si>
  <si>
    <t>市政设施维修维护项目验收合格率</t>
  </si>
  <si>
    <t>合格</t>
  </si>
  <si>
    <t>验收合格</t>
  </si>
  <si>
    <t>时效指标</t>
  </si>
  <si>
    <t>市政设施维修维护及时率</t>
  </si>
  <si>
    <t>完成部分维修工作</t>
  </si>
  <si>
    <t>市政工程工作按计划完成率</t>
  </si>
  <si>
    <t>成本指标</t>
  </si>
  <si>
    <t>项目预算超支率</t>
  </si>
  <si>
    <t>≤0%</t>
  </si>
  <si>
    <t>支付部分资金</t>
  </si>
  <si>
    <t>基本支出超支率</t>
  </si>
  <si>
    <t>已支付部分资金</t>
  </si>
  <si>
    <t>效益指标</t>
  </si>
  <si>
    <t>社会效益</t>
  </si>
  <si>
    <t>完善区内基础市政设施</t>
  </si>
  <si>
    <t>有效</t>
  </si>
  <si>
    <t>部分达成预期指标并具有一定效果</t>
  </si>
  <si>
    <t>提高</t>
  </si>
  <si>
    <t>完善市政设施</t>
  </si>
  <si>
    <t>提升群众出行便利度和安全性</t>
  </si>
  <si>
    <t>提升</t>
  </si>
  <si>
    <t>使人民出行安全得到提升</t>
  </si>
  <si>
    <t>维护城市形象，提升市容市貌</t>
  </si>
  <si>
    <t>保障群众安全出行性</t>
  </si>
  <si>
    <t>满意度指标</t>
  </si>
  <si>
    <t>服务对象满意度</t>
  </si>
  <si>
    <t>群众满意度</t>
  </si>
  <si>
    <t>100%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</si>
</sst>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rgb="FF000000"/>
      <name val="等线"/>
      <charset val="134"/>
    </font>
    <font>
      <sz val="18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1"/>
      <name val="仿宋_GB2312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9">
    <xf numFmtId="0" fontId="0" fillId="0" borderId="0" xfId="0" applyNumberFormat="1" applyFont="1" applyFill="1" applyBorder="1" applyAlignment="1" applyProtection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1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9" fontId="2" fillId="0" borderId="0" xfId="0" applyNumberFormat="1" applyFont="1" applyFill="1" applyBorder="1" applyAlignment="1" applyProtection="1">
      <alignment vertical="center" wrapText="1"/>
    </xf>
    <xf numFmtId="0" fontId="0" fillId="0" borderId="1" xfId="0" applyNumberFormat="1" applyFont="1" applyFill="1" applyBorder="1" applyAlignment="1" applyProtection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"/>
  <sheetViews>
    <sheetView tabSelected="1" zoomScale="85" zoomScaleNormal="85" zoomScaleSheetLayoutView="60" workbookViewId="0">
      <selection activeCell="B11" sqref="B11:K11"/>
    </sheetView>
  </sheetViews>
  <sheetFormatPr defaultColWidth="9" defaultRowHeight="14.05" customHeight="1"/>
  <cols>
    <col min="1" max="1" width="13.375" customWidth="1"/>
    <col min="2" max="2" width="12" customWidth="1"/>
    <col min="4" max="4" width="7.75" customWidth="1"/>
    <col min="5" max="5" width="13.625" customWidth="1"/>
    <col min="6" max="6" width="16.875" customWidth="1"/>
    <col min="7" max="7" width="16" customWidth="1"/>
    <col min="8" max="8" width="14.625" style="1" customWidth="1"/>
    <col min="9" max="9" width="15" customWidth="1"/>
    <col min="10" max="10" width="14.375" customWidth="1"/>
    <col min="11" max="11" width="40.4416666666667" customWidth="1"/>
  </cols>
  <sheetData>
    <row r="1" ht="26.45" customHeight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8.95" customHeight="1" spans="1:11">
      <c r="A2" s="3" t="s">
        <v>1</v>
      </c>
      <c r="B2" s="4" t="s">
        <v>2</v>
      </c>
      <c r="C2" s="4"/>
      <c r="D2" s="4"/>
      <c r="E2" s="4"/>
      <c r="F2" s="4"/>
      <c r="G2" s="5" t="s">
        <v>3</v>
      </c>
      <c r="H2" s="5" t="s">
        <v>4</v>
      </c>
      <c r="I2" s="5"/>
      <c r="J2" s="5"/>
      <c r="K2" s="5"/>
    </row>
    <row r="3" ht="18.95" customHeight="1" spans="1:11">
      <c r="A3" s="3" t="s">
        <v>5</v>
      </c>
      <c r="B3" s="6" t="s">
        <v>6</v>
      </c>
      <c r="C3" s="6"/>
      <c r="D3" s="6"/>
      <c r="E3" s="6" t="s">
        <v>7</v>
      </c>
      <c r="F3" s="6"/>
      <c r="G3" s="6" t="s">
        <v>8</v>
      </c>
      <c r="H3" s="6" t="s">
        <v>9</v>
      </c>
      <c r="I3" s="6" t="s">
        <v>10</v>
      </c>
      <c r="J3" s="6"/>
      <c r="K3" s="6" t="s">
        <v>11</v>
      </c>
    </row>
    <row r="4" ht="18.95" customHeight="1" spans="1:12">
      <c r="A4" s="3"/>
      <c r="B4" s="6" t="s">
        <v>12</v>
      </c>
      <c r="C4" s="6"/>
      <c r="D4" s="6"/>
      <c r="E4" s="4">
        <f>E5+E6+E7+E8</f>
        <v>1325.238</v>
      </c>
      <c r="F4" s="4"/>
      <c r="G4" s="4">
        <f>G5+G6+G7+G8</f>
        <v>269.54</v>
      </c>
      <c r="H4" s="4">
        <f>H5+H6+H7+H8</f>
        <v>1594.778</v>
      </c>
      <c r="I4" s="4">
        <f>I5+I6+I7+I8</f>
        <v>560.303</v>
      </c>
      <c r="J4" s="4"/>
      <c r="K4" s="14">
        <f>I4/H4</f>
        <v>0.351336048026747</v>
      </c>
      <c r="L4" s="15"/>
    </row>
    <row r="5" ht="18.95" customHeight="1" spans="1:12">
      <c r="A5" s="3"/>
      <c r="B5" s="7" t="s">
        <v>13</v>
      </c>
      <c r="C5" s="7"/>
      <c r="D5" s="7"/>
      <c r="E5" s="4" t="s">
        <v>14</v>
      </c>
      <c r="F5" s="4"/>
      <c r="G5" s="4" t="s">
        <v>15</v>
      </c>
      <c r="H5" s="4" t="s">
        <v>16</v>
      </c>
      <c r="I5" s="4" t="s">
        <v>17</v>
      </c>
      <c r="J5" s="4"/>
      <c r="K5" s="4" t="s">
        <v>18</v>
      </c>
      <c r="L5" s="16"/>
    </row>
    <row r="6" ht="18.95" customHeight="1" spans="1:12">
      <c r="A6" s="3"/>
      <c r="B6" s="7" t="s">
        <v>19</v>
      </c>
      <c r="C6" s="7"/>
      <c r="D6" s="7"/>
      <c r="E6" s="4" t="s">
        <v>20</v>
      </c>
      <c r="F6" s="4"/>
      <c r="G6" s="4" t="s">
        <v>21</v>
      </c>
      <c r="H6" s="4" t="s">
        <v>22</v>
      </c>
      <c r="I6" s="4" t="s">
        <v>23</v>
      </c>
      <c r="J6" s="4"/>
      <c r="K6" s="4" t="s">
        <v>24</v>
      </c>
      <c r="L6" s="17"/>
    </row>
    <row r="7" ht="18.95" customHeight="1" spans="1:12">
      <c r="A7" s="3"/>
      <c r="B7" s="7" t="s">
        <v>25</v>
      </c>
      <c r="C7" s="7"/>
      <c r="D7" s="7"/>
      <c r="E7" s="4" t="s">
        <v>26</v>
      </c>
      <c r="F7" s="4"/>
      <c r="G7" s="4" t="s">
        <v>26</v>
      </c>
      <c r="H7" s="4" t="s">
        <v>26</v>
      </c>
      <c r="I7" s="4" t="s">
        <v>26</v>
      </c>
      <c r="J7" s="4"/>
      <c r="K7" s="4" t="s">
        <v>27</v>
      </c>
      <c r="L7" s="17"/>
    </row>
    <row r="8" ht="18.95" customHeight="1" spans="1:12">
      <c r="A8" s="3"/>
      <c r="B8" s="7" t="s">
        <v>28</v>
      </c>
      <c r="C8" s="7"/>
      <c r="D8" s="7"/>
      <c r="E8" s="4" t="s">
        <v>26</v>
      </c>
      <c r="F8" s="4"/>
      <c r="G8" s="4" t="s">
        <v>26</v>
      </c>
      <c r="H8" s="4" t="s">
        <v>26</v>
      </c>
      <c r="I8" s="4" t="s">
        <v>26</v>
      </c>
      <c r="J8" s="4"/>
      <c r="K8" s="4" t="s">
        <v>27</v>
      </c>
      <c r="L8" s="17"/>
    </row>
    <row r="9" ht="18.95" customHeight="1" spans="1:11">
      <c r="A9" s="3" t="s">
        <v>29</v>
      </c>
      <c r="B9" s="8" t="s">
        <v>30</v>
      </c>
      <c r="C9" s="8"/>
      <c r="D9" s="8"/>
      <c r="E9" s="8"/>
      <c r="F9" s="8"/>
      <c r="G9" s="8"/>
      <c r="H9" s="8"/>
      <c r="I9" s="8"/>
      <c r="J9" s="8"/>
      <c r="K9" s="8"/>
    </row>
    <row r="10" ht="18.95" customHeight="1" spans="1:11">
      <c r="A10" s="3"/>
      <c r="B10" s="8" t="s">
        <v>31</v>
      </c>
      <c r="C10" s="8"/>
      <c r="D10" s="8"/>
      <c r="E10" s="8"/>
      <c r="F10" s="8"/>
      <c r="G10" s="8"/>
      <c r="H10" s="8"/>
      <c r="I10" s="8"/>
      <c r="J10" s="8"/>
      <c r="K10" s="8"/>
    </row>
    <row r="11" ht="18.95" customHeight="1" spans="1:11">
      <c r="A11" s="3" t="s">
        <v>32</v>
      </c>
      <c r="B11" s="8" t="s">
        <v>33</v>
      </c>
      <c r="C11" s="8"/>
      <c r="D11" s="8"/>
      <c r="E11" s="8"/>
      <c r="F11" s="8"/>
      <c r="G11" s="8"/>
      <c r="H11" s="8"/>
      <c r="I11" s="8"/>
      <c r="J11" s="8"/>
      <c r="K11" s="8"/>
    </row>
    <row r="12" ht="18.95" customHeight="1" spans="1:11">
      <c r="A12" s="3"/>
      <c r="B12" s="8" t="s">
        <v>34</v>
      </c>
      <c r="C12" s="8"/>
      <c r="D12" s="8"/>
      <c r="E12" s="8"/>
      <c r="F12" s="8"/>
      <c r="G12" s="8"/>
      <c r="H12" s="8"/>
      <c r="I12" s="8"/>
      <c r="J12" s="8"/>
      <c r="K12" s="8"/>
    </row>
    <row r="13" ht="18.95" customHeight="1" spans="1:11">
      <c r="A13" s="6" t="s">
        <v>35</v>
      </c>
      <c r="B13" s="6"/>
      <c r="C13" s="4">
        <v>93.48</v>
      </c>
      <c r="D13" s="4"/>
      <c r="E13" s="4"/>
      <c r="F13" s="6" t="s">
        <v>36</v>
      </c>
      <c r="G13" s="6"/>
      <c r="H13" s="9">
        <f>IF(K4*10&gt;10,10,K4*10)</f>
        <v>3.51336048026747</v>
      </c>
      <c r="I13" s="9"/>
      <c r="J13" s="9"/>
      <c r="K13" s="9"/>
    </row>
    <row r="14" ht="33" customHeight="1" spans="1:11">
      <c r="A14" s="3" t="s">
        <v>37</v>
      </c>
      <c r="B14" s="10" t="s">
        <v>38</v>
      </c>
      <c r="C14" s="10" t="s">
        <v>39</v>
      </c>
      <c r="D14" s="6" t="s">
        <v>40</v>
      </c>
      <c r="E14" s="6"/>
      <c r="F14" s="11" t="s">
        <v>41</v>
      </c>
      <c r="G14" s="11" t="s">
        <v>42</v>
      </c>
      <c r="H14" s="11" t="s">
        <v>43</v>
      </c>
      <c r="I14" s="11" t="s">
        <v>44</v>
      </c>
      <c r="J14" s="11" t="s">
        <v>45</v>
      </c>
      <c r="K14" s="11" t="s">
        <v>46</v>
      </c>
    </row>
    <row r="15" ht="15" customHeight="1" spans="1:11">
      <c r="A15" s="3"/>
      <c r="B15" s="6" t="s">
        <v>47</v>
      </c>
      <c r="C15" s="12" t="s">
        <v>48</v>
      </c>
      <c r="D15" s="13" t="s">
        <v>49</v>
      </c>
      <c r="E15" s="13"/>
      <c r="F15" s="5" t="s">
        <v>50</v>
      </c>
      <c r="G15" s="5">
        <v>3</v>
      </c>
      <c r="H15" s="5" t="s">
        <v>51</v>
      </c>
      <c r="I15" s="5">
        <v>2.97</v>
      </c>
      <c r="J15" s="18" t="s">
        <v>52</v>
      </c>
      <c r="K15" s="18" t="s">
        <v>53</v>
      </c>
    </row>
    <row r="16" ht="15" customHeight="1" spans="1:11">
      <c r="A16" s="3"/>
      <c r="B16" s="6"/>
      <c r="C16" s="12"/>
      <c r="D16" s="13" t="s">
        <v>54</v>
      </c>
      <c r="E16" s="13"/>
      <c r="F16" s="5" t="s">
        <v>55</v>
      </c>
      <c r="G16" s="5">
        <v>3</v>
      </c>
      <c r="H16" s="5" t="s">
        <v>56</v>
      </c>
      <c r="I16" s="5">
        <v>3</v>
      </c>
      <c r="J16" s="18" t="s">
        <v>52</v>
      </c>
      <c r="K16" s="18" t="s">
        <v>57</v>
      </c>
    </row>
    <row r="17" ht="15" customHeight="1" spans="1:11">
      <c r="A17" s="3"/>
      <c r="B17" s="6"/>
      <c r="C17" s="12"/>
      <c r="D17" s="13" t="s">
        <v>58</v>
      </c>
      <c r="E17" s="13"/>
      <c r="F17" s="5" t="s">
        <v>59</v>
      </c>
      <c r="G17" s="5">
        <v>3</v>
      </c>
      <c r="H17" s="5" t="s">
        <v>60</v>
      </c>
      <c r="I17" s="5">
        <v>3</v>
      </c>
      <c r="J17" s="18" t="s">
        <v>52</v>
      </c>
      <c r="K17" s="18" t="s">
        <v>61</v>
      </c>
    </row>
    <row r="18" ht="15" customHeight="1" spans="1:11">
      <c r="A18" s="3"/>
      <c r="B18" s="6"/>
      <c r="C18" s="12" t="s">
        <v>62</v>
      </c>
      <c r="D18" s="13" t="s">
        <v>63</v>
      </c>
      <c r="E18" s="13"/>
      <c r="F18" s="5" t="s">
        <v>64</v>
      </c>
      <c r="G18" s="5">
        <v>10</v>
      </c>
      <c r="H18" s="5" t="s">
        <v>51</v>
      </c>
      <c r="I18" s="5">
        <v>10</v>
      </c>
      <c r="J18" s="18" t="s">
        <v>52</v>
      </c>
      <c r="K18" s="18" t="s">
        <v>65</v>
      </c>
    </row>
    <row r="19" ht="15" customHeight="1" spans="1:11">
      <c r="A19" s="3"/>
      <c r="B19" s="6"/>
      <c r="C19" s="12"/>
      <c r="D19" s="13" t="s">
        <v>66</v>
      </c>
      <c r="E19" s="13"/>
      <c r="F19" s="5" t="s">
        <v>64</v>
      </c>
      <c r="G19" s="5">
        <v>8</v>
      </c>
      <c r="H19" s="5" t="s">
        <v>51</v>
      </c>
      <c r="I19" s="5">
        <v>8</v>
      </c>
      <c r="J19" s="18" t="s">
        <v>67</v>
      </c>
      <c r="K19" s="18" t="s">
        <v>67</v>
      </c>
    </row>
    <row r="20" ht="15" customHeight="1" spans="1:11">
      <c r="A20" s="3"/>
      <c r="B20" s="6"/>
      <c r="C20" s="12"/>
      <c r="D20" s="13" t="s">
        <v>68</v>
      </c>
      <c r="E20" s="13"/>
      <c r="F20" s="5" t="s">
        <v>55</v>
      </c>
      <c r="G20" s="5">
        <v>7</v>
      </c>
      <c r="H20" s="5" t="s">
        <v>56</v>
      </c>
      <c r="I20" s="5">
        <v>7</v>
      </c>
      <c r="J20" s="18" t="s">
        <v>69</v>
      </c>
      <c r="K20" s="18" t="s">
        <v>70</v>
      </c>
    </row>
    <row r="21" ht="15" customHeight="1" spans="1:11">
      <c r="A21" s="3"/>
      <c r="B21" s="6"/>
      <c r="C21" s="12" t="s">
        <v>71</v>
      </c>
      <c r="D21" s="13" t="s">
        <v>72</v>
      </c>
      <c r="E21" s="13"/>
      <c r="F21" s="5" t="s">
        <v>64</v>
      </c>
      <c r="G21" s="5">
        <v>5</v>
      </c>
      <c r="H21" s="5" t="s">
        <v>51</v>
      </c>
      <c r="I21" s="5">
        <v>5</v>
      </c>
      <c r="J21" s="18" t="s">
        <v>52</v>
      </c>
      <c r="K21" s="18" t="s">
        <v>73</v>
      </c>
    </row>
    <row r="22" ht="15" customHeight="1" spans="1:11">
      <c r="A22" s="3"/>
      <c r="B22" s="6"/>
      <c r="C22" s="12"/>
      <c r="D22" s="13" t="s">
        <v>74</v>
      </c>
      <c r="E22" s="13"/>
      <c r="F22" s="5" t="s">
        <v>64</v>
      </c>
      <c r="G22" s="5">
        <v>5</v>
      </c>
      <c r="H22" s="5" t="s">
        <v>51</v>
      </c>
      <c r="I22" s="5">
        <v>5</v>
      </c>
      <c r="J22" s="18" t="s">
        <v>65</v>
      </c>
      <c r="K22" s="18" t="s">
        <v>65</v>
      </c>
    </row>
    <row r="23" ht="15" customHeight="1" spans="1:11">
      <c r="A23" s="3"/>
      <c r="B23" s="6"/>
      <c r="C23" s="12" t="s">
        <v>75</v>
      </c>
      <c r="D23" s="13" t="s">
        <v>76</v>
      </c>
      <c r="E23" s="13"/>
      <c r="F23" s="5" t="s">
        <v>77</v>
      </c>
      <c r="G23" s="5">
        <v>3</v>
      </c>
      <c r="H23" s="5" t="s">
        <v>26</v>
      </c>
      <c r="I23" s="5">
        <v>3</v>
      </c>
      <c r="J23" s="18" t="s">
        <v>52</v>
      </c>
      <c r="K23" s="18" t="s">
        <v>78</v>
      </c>
    </row>
    <row r="24" ht="15" customHeight="1" spans="1:11">
      <c r="A24" s="3"/>
      <c r="B24" s="6"/>
      <c r="C24" s="12"/>
      <c r="D24" s="13" t="s">
        <v>79</v>
      </c>
      <c r="E24" s="13"/>
      <c r="F24" s="5" t="s">
        <v>77</v>
      </c>
      <c r="G24" s="5">
        <v>3</v>
      </c>
      <c r="H24" s="5" t="s">
        <v>26</v>
      </c>
      <c r="I24" s="5">
        <v>3</v>
      </c>
      <c r="J24" s="18" t="s">
        <v>52</v>
      </c>
      <c r="K24" s="18" t="s">
        <v>80</v>
      </c>
    </row>
    <row r="25" ht="15" customHeight="1" spans="1:11">
      <c r="A25" s="3"/>
      <c r="B25" s="6" t="s">
        <v>81</v>
      </c>
      <c r="C25" s="12" t="s">
        <v>82</v>
      </c>
      <c r="D25" s="13" t="s">
        <v>83</v>
      </c>
      <c r="E25" s="13"/>
      <c r="F25" s="5" t="s">
        <v>84</v>
      </c>
      <c r="G25" s="5">
        <v>10</v>
      </c>
      <c r="H25" s="5" t="s">
        <v>85</v>
      </c>
      <c r="I25" s="5">
        <v>10</v>
      </c>
      <c r="J25" s="18" t="s">
        <v>86</v>
      </c>
      <c r="K25" s="18" t="s">
        <v>87</v>
      </c>
    </row>
    <row r="26" ht="15" customHeight="1" spans="1:11">
      <c r="A26" s="3"/>
      <c r="B26" s="6"/>
      <c r="C26" s="12"/>
      <c r="D26" s="13" t="s">
        <v>88</v>
      </c>
      <c r="E26" s="13"/>
      <c r="F26" s="5" t="s">
        <v>84</v>
      </c>
      <c r="G26" s="5">
        <v>10</v>
      </c>
      <c r="H26" s="5" t="s">
        <v>85</v>
      </c>
      <c r="I26" s="5">
        <v>10</v>
      </c>
      <c r="J26" s="18" t="s">
        <v>89</v>
      </c>
      <c r="K26" s="18" t="s">
        <v>90</v>
      </c>
    </row>
    <row r="27" ht="15" customHeight="1" spans="1:11">
      <c r="A27" s="3"/>
      <c r="B27" s="6"/>
      <c r="C27" s="12"/>
      <c r="D27" s="13" t="s">
        <v>91</v>
      </c>
      <c r="E27" s="13"/>
      <c r="F27" s="5" t="s">
        <v>84</v>
      </c>
      <c r="G27" s="5">
        <v>10</v>
      </c>
      <c r="H27" s="5" t="s">
        <v>85</v>
      </c>
      <c r="I27" s="5">
        <v>10</v>
      </c>
      <c r="J27" s="18" t="s">
        <v>86</v>
      </c>
      <c r="K27" s="18" t="s">
        <v>92</v>
      </c>
    </row>
    <row r="28" ht="15" customHeight="1" spans="1:11">
      <c r="A28" s="3"/>
      <c r="B28" s="6" t="s">
        <v>93</v>
      </c>
      <c r="C28" s="12" t="s">
        <v>94</v>
      </c>
      <c r="D28" s="13" t="s">
        <v>95</v>
      </c>
      <c r="E28" s="13"/>
      <c r="F28" s="5" t="s">
        <v>64</v>
      </c>
      <c r="G28" s="5">
        <v>10</v>
      </c>
      <c r="H28" s="5" t="s">
        <v>51</v>
      </c>
      <c r="I28" s="5">
        <v>10</v>
      </c>
      <c r="J28" s="18" t="s">
        <v>96</v>
      </c>
      <c r="K28" s="18" t="s">
        <v>96</v>
      </c>
    </row>
  </sheetData>
  <mergeCells count="55">
    <mergeCell ref="A1:K1"/>
    <mergeCell ref="B2:F2"/>
    <mergeCell ref="H2:K2"/>
    <mergeCell ref="B3:D3"/>
    <mergeCell ref="E3:F3"/>
    <mergeCell ref="I3:J3"/>
    <mergeCell ref="B4:D4"/>
    <mergeCell ref="E4:F4"/>
    <mergeCell ref="I4:J4"/>
    <mergeCell ref="B5:D5"/>
    <mergeCell ref="E5:F5"/>
    <mergeCell ref="I5:J5"/>
    <mergeCell ref="B6:D6"/>
    <mergeCell ref="E6:F6"/>
    <mergeCell ref="I6:J6"/>
    <mergeCell ref="B7:D7"/>
    <mergeCell ref="E7:F7"/>
    <mergeCell ref="I7:J7"/>
    <mergeCell ref="B8:D8"/>
    <mergeCell ref="E8:F8"/>
    <mergeCell ref="I8:J8"/>
    <mergeCell ref="B9:K9"/>
    <mergeCell ref="B10:K10"/>
    <mergeCell ref="B11:K11"/>
    <mergeCell ref="B12:K12"/>
    <mergeCell ref="A13:B13"/>
    <mergeCell ref="C13:E13"/>
    <mergeCell ref="F13:G13"/>
    <mergeCell ref="H13:K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A3:A8"/>
    <mergeCell ref="A9:A10"/>
    <mergeCell ref="A11:A12"/>
    <mergeCell ref="A14:A28"/>
    <mergeCell ref="B15:B24"/>
    <mergeCell ref="B25:B27"/>
    <mergeCell ref="C15:C17"/>
    <mergeCell ref="C18:C20"/>
    <mergeCell ref="C21:C22"/>
    <mergeCell ref="C23:C24"/>
    <mergeCell ref="C25:C27"/>
  </mergeCells>
  <pageMargins left="0.7" right="0.7" top="0.75" bottom="0.75" header="0.3" footer="0.3"/>
  <pageSetup paperSize="9" scale="9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悦悦mother</cp:lastModifiedBy>
  <dcterms:created xsi:type="dcterms:W3CDTF">2015-06-05T18:17:00Z</dcterms:created>
  <dcterms:modified xsi:type="dcterms:W3CDTF">2025-09-22T03:45:33Z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6F9440DB98174DC0941482299DD3BB96_13</vt:lpwstr>
  </property>
</Properties>
</file>