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<sst xmlns="http://schemas.openxmlformats.org/spreadsheetml/2006/main" count="143" uniqueCount="88">
  <si>
    <t>2023年度预算项目绩效自评表</t>
  </si>
  <si>
    <t>项目名称</t>
  </si>
  <si>
    <t>专项支出-地方建养补助资金</t>
  </si>
  <si>
    <t>项目编码</t>
  </si>
  <si>
    <t>450904230411100005043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</si>
  <si>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</si>
  <si>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</si>
  <si>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</si>
  <si>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</si>
  <si>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</si>
  <si>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</si>
  <si>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</si>
  <si>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</si>
  <si>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</si>
  <si>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</si>
  <si>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</si>
  <si>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</si>
  <si>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</si>
  <si>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</si>
  <si>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</si>
  <si>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7.78</t>
  </si>
  <si>
    <t>100</t>
  </si>
  <si>
    <t xml:space="preserve">      本级</t>
  </si>
  <si>
    <t>0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</si>
  <si>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</si>
  <si>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</si>
  <si>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</si>
  <si>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</si>
  <si>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</si>
  <si>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</si>
  <si>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</si>
  <si>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</si>
  <si>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地方建养补助资金</t>
  </si>
  <si>
    <t>项目起始时间</t>
  </si>
  <si>
    <t>2023</t>
  </si>
  <si>
    <t>项目终止时间</t>
  </si>
  <si>
    <t>项目实施进度安排</t>
  </si>
  <si>
    <t>在本年内按各项工作设施建设</t>
  </si>
  <si>
    <t>年度绩效目标</t>
  </si>
  <si>
    <t>完善玉东新区农村公路日常养护设施建设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</si>
  <si>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</si>
  <si>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</si>
  <si>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</si>
  <si>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</si>
  <si>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</si>
  <si>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</si>
  <si>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</si>
  <si>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</si>
  <si>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</si>
  <si>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</si>
  <si>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</si>
  <si>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</si>
  <si>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</si>
  <si>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</si>
  <si>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养护农村公路里程（公里）</t>
  </si>
  <si>
    <t>＜90.762公里</t>
  </si>
  <si>
    <t>20</t>
  </si>
  <si>
    <t>90.762</t>
  </si>
  <si>
    <t>已完成养护工作</t>
  </si>
  <si>
    <t>已完成</t>
  </si>
  <si>
    <t>质量指标</t>
  </si>
  <si>
    <t>年度考评验收合格率</t>
  </si>
  <si>
    <t>＝100%</t>
  </si>
  <si>
    <t>10</t>
  </si>
  <si>
    <t>100%</t>
  </si>
  <si>
    <t>时效指标</t>
  </si>
  <si>
    <t>完成日常养护任务</t>
  </si>
  <si>
    <t>2023年12月31日前</t>
  </si>
  <si>
    <t>部分达成预期指标并具有一定效果</t>
  </si>
  <si>
    <t>完成日常管养工作</t>
  </si>
  <si>
    <t>成本指标</t>
  </si>
  <si>
    <t>执行率</t>
  </si>
  <si>
    <t>≥95%</t>
  </si>
  <si>
    <t>95</t>
  </si>
  <si>
    <t>效益指标</t>
  </si>
  <si>
    <t>经济效益</t>
  </si>
  <si>
    <t>公路安全水平</t>
  </si>
  <si>
    <t>提升</t>
  </si>
  <si>
    <t>社会效益</t>
  </si>
  <si>
    <t>全区农村公路优良路率提高</t>
  </si>
  <si>
    <t>提高</t>
  </si>
  <si>
    <t>使人民群众出行环境得到提升</t>
  </si>
  <si>
    <t>可持续影响</t>
  </si>
  <si>
    <t>适应未来需求</t>
  </si>
  <si>
    <t>5年</t>
  </si>
  <si>
    <t>满意度指标</t>
  </si>
  <si>
    <t>服务对象满意度</t>
  </si>
  <si>
    <t>群众满意度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</si>
</sst>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4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3"/>
  <sheetViews>
    <sheetView tabSelected="1" zoomScale="85" zoomScaleNormal="85" workbookViewId="0">
      <selection activeCell="A1" sqref="$A1:$XFD1048576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16.1428571428571" style="3" customWidth="1"/>
    <col min="6" max="7" width="18.1428571428571" style="3" customWidth="1"/>
    <col min="8" max="8" width="36.7142857142857" style="3" customWidth="1"/>
    <col min="9" max="9" width="15.8571428571429" style="3" customWidth="1"/>
    <col min="10" max="10" width="29.4285714285714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7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59"/>
      <c r="M2" s="59"/>
      <c r="N2" s="59"/>
      <c r="O2" s="59"/>
      <c r="P2" s="59"/>
      <c r="Q2" s="59"/>
      <c r="R2" s="59"/>
      <c r="S2" s="59"/>
      <c r="T2" s="58"/>
      <c r="U2" s="58"/>
      <c r="V2" s="58"/>
      <c r="W2" s="58"/>
      <c r="X2" s="58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59"/>
      <c r="M3" s="59"/>
      <c r="N3" s="59"/>
      <c r="O3" s="59"/>
      <c r="P3" s="59"/>
      <c r="Q3" s="59"/>
      <c r="R3" s="59"/>
      <c r="S3" s="59"/>
      <c r="T3" s="58"/>
      <c r="U3" s="58"/>
      <c r="V3" s="58"/>
      <c r="W3" s="58"/>
      <c r="X3" s="58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59"/>
      <c r="M4" s="59"/>
      <c r="N4" s="59"/>
      <c r="O4" s="59"/>
      <c r="P4" s="59"/>
      <c r="Q4" s="59"/>
      <c r="R4" s="59"/>
      <c r="S4" s="59"/>
      <c r="T4" s="58"/>
      <c r="U4" s="58"/>
      <c r="V4" s="58"/>
      <c r="W4" s="58"/>
      <c r="X4" s="58"/>
    </row>
    <row r="5" ht="21.95" customHeight="1" spans="1:11">
      <c r="A5" s="18"/>
      <c r="B5" s="19"/>
      <c r="C5" s="20" t="s">
        <v>16</v>
      </c>
      <c r="D5" s="21"/>
      <c r="E5" s="6">
        <f>E6+E7+E8+E9+E10</f>
        <v>0</v>
      </c>
      <c r="F5" s="7"/>
      <c r="G5" s="11">
        <f>G6+G7+G8+G9+G10</f>
        <v>7.78</v>
      </c>
      <c r="H5" s="22">
        <f>H6+H7+H8+H9+H10</f>
        <v>7.78</v>
      </c>
      <c r="I5" s="22">
        <f>I6+I7+I8+I9+I10</f>
        <v>7.78</v>
      </c>
      <c r="J5" s="32">
        <f>I5/H5</f>
        <v>1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20</v>
      </c>
      <c r="H6" s="22" t="s">
        <v>20</v>
      </c>
      <c r="I6" s="22" t="s">
        <v>20</v>
      </c>
      <c r="J6" s="6" t="s">
        <v>21</v>
      </c>
      <c r="K6" s="7"/>
    </row>
    <row r="7" ht="21.95" customHeight="1" spans="1:11">
      <c r="A7" s="18"/>
      <c r="B7" s="19"/>
      <c r="C7" s="25"/>
      <c r="D7" s="24" t="s">
        <v>22</v>
      </c>
      <c r="E7" s="6" t="s">
        <v>19</v>
      </c>
      <c r="F7" s="7"/>
      <c r="G7" s="11" t="s">
        <v>19</v>
      </c>
      <c r="H7" s="22" t="s">
        <v>19</v>
      </c>
      <c r="I7" s="22" t="s">
        <v>19</v>
      </c>
      <c r="J7" s="6" t="s">
        <v>23</v>
      </c>
      <c r="K7" s="7"/>
    </row>
    <row r="8" ht="21.95" customHeight="1" spans="1:11">
      <c r="A8" s="18"/>
      <c r="B8" s="19"/>
      <c r="C8" s="11" t="s">
        <v>24</v>
      </c>
      <c r="D8" s="26" t="s">
        <v>25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23</v>
      </c>
      <c r="K8" s="7"/>
    </row>
    <row r="9" ht="21.95" customHeight="1" spans="1:11">
      <c r="A9" s="18"/>
      <c r="B9" s="19"/>
      <c r="C9" s="11" t="s">
        <v>26</v>
      </c>
      <c r="D9" s="26" t="s">
        <v>25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23</v>
      </c>
      <c r="K9" s="7"/>
    </row>
    <row r="10" ht="21.95" customHeight="1" spans="1:11">
      <c r="A10" s="27"/>
      <c r="B10" s="28"/>
      <c r="C10" s="29" t="s">
        <v>27</v>
      </c>
      <c r="D10" s="26" t="s">
        <v>25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23</v>
      </c>
      <c r="K10" s="7"/>
    </row>
    <row r="11" ht="30" customHeight="1" spans="1:11">
      <c r="A11" s="30" t="s">
        <v>28</v>
      </c>
      <c r="B11" s="31"/>
      <c r="C11" s="32" t="e">
        <f>(G5-G10)/(E5-E10)</f>
        <v>#DIV/0!</v>
      </c>
      <c r="D11" s="33"/>
      <c r="E11" s="6" t="s">
        <v>29</v>
      </c>
      <c r="F11" s="7"/>
      <c r="G11" s="34" t="s">
        <v>30</v>
      </c>
      <c r="H11" s="35"/>
      <c r="I11" s="35"/>
      <c r="J11" s="35"/>
      <c r="K11" s="60"/>
    </row>
    <row r="12" ht="84.95" customHeight="1" spans="1:24">
      <c r="A12" s="30" t="s">
        <v>31</v>
      </c>
      <c r="B12" s="31"/>
      <c r="C12" s="34" t="s">
        <v>32</v>
      </c>
      <c r="D12" s="35"/>
      <c r="E12" s="35"/>
      <c r="F12" s="35"/>
      <c r="G12" s="35"/>
      <c r="H12" s="35"/>
      <c r="I12" s="35"/>
      <c r="J12" s="35"/>
      <c r="K12" s="60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</row>
    <row r="13" ht="27.95" customHeight="1" spans="1:24">
      <c r="A13" s="30" t="s">
        <v>33</v>
      </c>
      <c r="B13" s="31"/>
      <c r="C13" s="36" t="s">
        <v>34</v>
      </c>
      <c r="D13" s="37"/>
      <c r="E13" s="38"/>
      <c r="F13" s="22" t="s">
        <v>35</v>
      </c>
      <c r="G13" s="39" t="s">
        <v>34</v>
      </c>
      <c r="H13" s="40"/>
      <c r="I13" s="40"/>
      <c r="J13" s="40"/>
      <c r="K13" s="61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</row>
    <row r="14" ht="27.95" customHeight="1" spans="1:24">
      <c r="A14" s="30" t="s">
        <v>36</v>
      </c>
      <c r="B14" s="31"/>
      <c r="C14" s="34" t="s">
        <v>37</v>
      </c>
      <c r="D14" s="35"/>
      <c r="E14" s="35"/>
      <c r="F14" s="35"/>
      <c r="G14" s="35"/>
      <c r="H14" s="35"/>
      <c r="I14" s="35"/>
      <c r="J14" s="35"/>
      <c r="K14" s="60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</row>
    <row r="15" ht="27.95" customHeight="1" spans="1:24">
      <c r="A15" s="6" t="s">
        <v>38</v>
      </c>
      <c r="B15" s="7"/>
      <c r="C15" s="34" t="s">
        <v>39</v>
      </c>
      <c r="D15" s="35"/>
      <c r="E15" s="35"/>
      <c r="F15" s="35"/>
      <c r="G15" s="35"/>
      <c r="H15" s="35"/>
      <c r="I15" s="35"/>
      <c r="J15" s="35"/>
      <c r="K15" s="60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</row>
    <row r="16" ht="27.95" customHeight="1" spans="1:24">
      <c r="A16" s="41" t="s">
        <v>40</v>
      </c>
      <c r="B16" s="42"/>
      <c r="C16" s="43"/>
      <c r="D16" s="44">
        <v>100</v>
      </c>
      <c r="E16" s="45"/>
      <c r="F16" s="46" t="s">
        <v>41</v>
      </c>
      <c r="G16" s="47">
        <f>IF(J5*10&gt;10,10,J5*10)</f>
        <v>10</v>
      </c>
      <c r="H16" s="48"/>
      <c r="I16" s="48"/>
      <c r="J16" s="48"/>
      <c r="K16" s="62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</row>
    <row r="17" ht="30" customHeight="1" spans="1:11">
      <c r="A17" s="49" t="s">
        <v>42</v>
      </c>
      <c r="B17" s="17" t="s">
        <v>43</v>
      </c>
      <c r="C17" s="17" t="s">
        <v>44</v>
      </c>
      <c r="D17" s="15" t="s">
        <v>45</v>
      </c>
      <c r="E17" s="16"/>
      <c r="F17" s="17" t="s">
        <v>46</v>
      </c>
      <c r="G17" s="17" t="s">
        <v>47</v>
      </c>
      <c r="H17" s="17" t="s">
        <v>48</v>
      </c>
      <c r="I17" s="17" t="s">
        <v>49</v>
      </c>
      <c r="J17" s="17" t="s">
        <v>50</v>
      </c>
      <c r="K17" s="17" t="s">
        <v>51</v>
      </c>
    </row>
    <row r="18" ht="15" customHeight="1" spans="1:11">
      <c r="A18" s="50"/>
      <c r="B18" s="49" t="s">
        <v>52</v>
      </c>
      <c r="C18" s="51" t="s">
        <v>53</v>
      </c>
      <c r="D18" s="52" t="s">
        <v>54</v>
      </c>
      <c r="E18" s="53"/>
      <c r="F18" s="51" t="s">
        <v>55</v>
      </c>
      <c r="G18" s="51" t="s">
        <v>56</v>
      </c>
      <c r="H18" s="51" t="s">
        <v>57</v>
      </c>
      <c r="I18" s="22" t="s">
        <v>56</v>
      </c>
      <c r="J18" s="63" t="s">
        <v>58</v>
      </c>
      <c r="K18" s="63" t="s">
        <v>59</v>
      </c>
    </row>
    <row r="19" ht="15" customHeight="1" spans="1:11">
      <c r="A19" s="50"/>
      <c r="B19" s="50"/>
      <c r="C19" s="51" t="s">
        <v>60</v>
      </c>
      <c r="D19" s="52" t="s">
        <v>61</v>
      </c>
      <c r="E19" s="53"/>
      <c r="F19" s="54" t="s">
        <v>62</v>
      </c>
      <c r="G19" s="54" t="s">
        <v>63</v>
      </c>
      <c r="H19" s="54" t="s">
        <v>21</v>
      </c>
      <c r="I19" s="22" t="s">
        <v>63</v>
      </c>
      <c r="J19" s="63" t="s">
        <v>64</v>
      </c>
      <c r="K19" s="63" t="s">
        <v>59</v>
      </c>
    </row>
    <row r="20" ht="15" customHeight="1" spans="1:11">
      <c r="A20" s="50"/>
      <c r="B20" s="50"/>
      <c r="C20" s="51" t="s">
        <v>65</v>
      </c>
      <c r="D20" s="52" t="s">
        <v>66</v>
      </c>
      <c r="E20" s="53"/>
      <c r="F20" s="54" t="s">
        <v>67</v>
      </c>
      <c r="G20" s="54" t="s">
        <v>63</v>
      </c>
      <c r="H20" s="54" t="s">
        <v>68</v>
      </c>
      <c r="I20" s="22" t="s">
        <v>63</v>
      </c>
      <c r="J20" s="63" t="s">
        <v>69</v>
      </c>
      <c r="K20" s="63" t="s">
        <v>59</v>
      </c>
    </row>
    <row r="21" ht="15" customHeight="1" spans="1:11">
      <c r="A21" s="50"/>
      <c r="B21" s="55"/>
      <c r="C21" s="51" t="s">
        <v>70</v>
      </c>
      <c r="D21" s="52" t="s">
        <v>71</v>
      </c>
      <c r="E21" s="53"/>
      <c r="F21" s="54" t="s">
        <v>72</v>
      </c>
      <c r="G21" s="54" t="s">
        <v>63</v>
      </c>
      <c r="H21" s="54" t="s">
        <v>73</v>
      </c>
      <c r="I21" s="22" t="s">
        <v>63</v>
      </c>
      <c r="J21" s="63" t="s">
        <v>64</v>
      </c>
      <c r="K21" s="63" t="s">
        <v>59</v>
      </c>
    </row>
    <row r="22" ht="15" customHeight="1" spans="1:11">
      <c r="A22" s="50"/>
      <c r="B22" s="49" t="s">
        <v>74</v>
      </c>
      <c r="C22" s="51" t="s">
        <v>75</v>
      </c>
      <c r="D22" s="52" t="s">
        <v>76</v>
      </c>
      <c r="E22" s="53"/>
      <c r="F22" s="51" t="s">
        <v>77</v>
      </c>
      <c r="G22" s="51" t="s">
        <v>63</v>
      </c>
      <c r="H22" s="51" t="s">
        <v>68</v>
      </c>
      <c r="I22" s="22" t="s">
        <v>63</v>
      </c>
      <c r="J22" s="63" t="s">
        <v>64</v>
      </c>
      <c r="K22" s="63" t="s">
        <v>59</v>
      </c>
    </row>
    <row r="23" ht="15" customHeight="1" spans="1:11">
      <c r="A23" s="50"/>
      <c r="B23" s="50"/>
      <c r="C23" s="51" t="s">
        <v>78</v>
      </c>
      <c r="D23" s="52" t="s">
        <v>79</v>
      </c>
      <c r="E23" s="53"/>
      <c r="F23" s="54" t="s">
        <v>80</v>
      </c>
      <c r="G23" s="54" t="s">
        <v>63</v>
      </c>
      <c r="H23" s="54" t="s">
        <v>68</v>
      </c>
      <c r="I23" s="22" t="s">
        <v>63</v>
      </c>
      <c r="J23" s="63" t="s">
        <v>81</v>
      </c>
      <c r="K23" s="63" t="s">
        <v>59</v>
      </c>
    </row>
    <row r="24" ht="15" customHeight="1" spans="1:11">
      <c r="A24" s="50"/>
      <c r="B24" s="55"/>
      <c r="C24" s="51" t="s">
        <v>82</v>
      </c>
      <c r="D24" s="52" t="s">
        <v>83</v>
      </c>
      <c r="E24" s="53"/>
      <c r="F24" s="54" t="s">
        <v>84</v>
      </c>
      <c r="G24" s="54" t="s">
        <v>63</v>
      </c>
      <c r="H24" s="54" t="s">
        <v>68</v>
      </c>
      <c r="I24" s="22" t="s">
        <v>63</v>
      </c>
      <c r="J24" s="63" t="s">
        <v>64</v>
      </c>
      <c r="K24" s="63" t="s">
        <v>59</v>
      </c>
    </row>
    <row r="25" ht="15" customHeight="1" spans="1:11">
      <c r="A25" s="55"/>
      <c r="B25" s="51" t="s">
        <v>85</v>
      </c>
      <c r="C25" s="51" t="s">
        <v>86</v>
      </c>
      <c r="D25" s="52" t="s">
        <v>87</v>
      </c>
      <c r="E25" s="53"/>
      <c r="F25" s="51" t="s">
        <v>72</v>
      </c>
      <c r="G25" s="51" t="s">
        <v>63</v>
      </c>
      <c r="H25" s="51" t="s">
        <v>73</v>
      </c>
      <c r="I25" s="22" t="s">
        <v>63</v>
      </c>
      <c r="J25" s="63" t="s">
        <v>64</v>
      </c>
      <c r="K25" s="63" t="s">
        <v>59</v>
      </c>
    </row>
    <row r="26" s="1" customFormat="1" ht="42" customHeight="1" spans="1:11">
      <c r="A26" s="56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6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6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6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6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6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="1" customFormat="1" ht="42" customHeight="1" spans="1:11">
      <c r="A32" s="56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="1" customFormat="1" ht="42" customHeight="1" spans="1:11">
      <c r="A33" s="56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53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A17:A25"/>
    <mergeCell ref="B18:B21"/>
    <mergeCell ref="B22:B24"/>
    <mergeCell ref="C6:C7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2CBD342D05B84A73AC79ADC290C203D8_13</vt:lpwstr>
  </property>
</Properties>
</file>