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<sst xmlns="http://schemas.openxmlformats.org/spreadsheetml/2006/main" count="100" uniqueCount="68">
  <si>
    <t>2022年度部门整体绩效自评表</t>
  </si>
  <si>
    <t>部门名称</t>
  </si>
  <si>
    <t>玉林市玉东新区城市管理监督局</t>
  </si>
  <si>
    <t>部门编码</t>
  </si>
  <si>
    <t>111</t>
  </si>
  <si>
    <t>部门预算安排资金
（万元）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</si>
  <si>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</si>
  <si>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</si>
  <si>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</si>
  <si>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</si>
  <si>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</si>
  <si>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</si>
  <si>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</si>
  <si>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 xml:space="preserve">   其中：一般公共预算拨款</t>
  </si>
  <si>
    <t>-121.947</t>
  </si>
  <si>
    <t>1,014.018</t>
  </si>
  <si>
    <t>0.662</t>
  </si>
  <si>
    <t xml:space="preserve">          政府性基金</t>
  </si>
  <si>
    <t>0</t>
  </si>
  <si>
    <t>24,333</t>
  </si>
  <si>
    <t xml:space="preserve">          国有资本经营预算</t>
  </si>
  <si>
    <t xml:space="preserve">          其他资金</t>
  </si>
  <si>
    <t>部门职能概述（逐条填写，每条控制在150字以内。）</t>
  </si>
  <si>
    <t/>
  </si>
  <si>
    <t>部门整体支出年度绩效目标（逐条填写，和部门职能对应）</t>
  </si>
  <si>
    <t>在本年度内按各项目实际情况实施</t>
  </si>
  <si>
    <t>自评得分（满分100分）</t>
  </si>
  <si>
    <t>预算执行（10分）</t>
  </si>
  <si>
    <t>部门整体支出年度绩效目标衡量指标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</si>
  <si>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</si>
  <si>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</si>
  <si>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</si>
  <si>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</si>
  <si>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</si>
  <si>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</si>
  <si>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</si>
  <si>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</si>
  <si>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</si>
  <si>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</si>
  <si>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</si>
  <si>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市政道路工程</t>
  </si>
  <si>
    <t>98%</t>
  </si>
  <si>
    <t>未完成预期指标且效果较差</t>
  </si>
  <si>
    <t>土地征收未完成</t>
  </si>
  <si>
    <t>质量指标</t>
  </si>
  <si>
    <t>保障道路建设质量，符合国家道路建设基本标准</t>
  </si>
  <si>
    <t>96%</t>
  </si>
  <si>
    <t>部分达成预期指标并具有一定效果</t>
  </si>
  <si>
    <t>符合</t>
  </si>
  <si>
    <t>时效指标</t>
  </si>
  <si>
    <t>完工及时率</t>
  </si>
  <si>
    <t>95%</t>
  </si>
  <si>
    <t>90%</t>
  </si>
  <si>
    <t>成本指标</t>
  </si>
  <si>
    <t>工程成本</t>
  </si>
  <si>
    <t>24333万</t>
  </si>
  <si>
    <t>86%</t>
  </si>
  <si>
    <t>效益指标</t>
  </si>
  <si>
    <t>经济效益指标</t>
  </si>
  <si>
    <t>推动玉东经济发展</t>
  </si>
  <si>
    <t>提升</t>
  </si>
  <si>
    <t>社会效益指标</t>
  </si>
  <si>
    <t>改善人们出行环境，推动玉东新区城市发展进程</t>
  </si>
  <si>
    <t>提高</t>
  </si>
  <si>
    <t>可持续影响指标</t>
  </si>
  <si>
    <t>完善工程，设备使用寿命达标率</t>
  </si>
  <si>
    <t>满意度指标</t>
  </si>
  <si>
    <t>满意度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</si>
</sst>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8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44">
    <xf numFmtId="0" fontId="0" fillId="0" borderId="0" xfId="0"/>
    <xf numFmtId="0" fontId="0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9" fontId="2" fillId="0" borderId="0" xfId="0" applyNumberFormat="1" applyFont="1" applyFill="1" applyBorder="1" applyAlignment="1" applyProtection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 applyProtection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zoomScale="85" zoomScaleNormal="85" workbookViewId="0">
      <selection activeCell="I6" sqref="I6:J6"/>
    </sheetView>
  </sheetViews>
  <sheetFormatPr defaultColWidth="9" defaultRowHeight="14.1" customHeight="1"/>
  <cols>
    <col min="1" max="1" width="13.375" style="1" customWidth="1"/>
    <col min="2" max="2" width="12" style="1" customWidth="1"/>
    <col min="4" max="4" width="7.75" style="1" customWidth="1"/>
    <col min="5" max="5" width="13.625" style="1" customWidth="1"/>
    <col min="6" max="6" width="16.875" style="1" customWidth="1"/>
    <col min="7" max="7" width="16" style="1" customWidth="1"/>
    <col min="8" max="8" width="14.625" style="2" customWidth="1"/>
    <col min="9" max="9" width="15" style="1" customWidth="1"/>
    <col min="10" max="10" width="14.375" style="1" customWidth="1"/>
    <col min="11" max="11" width="14.75" style="1" customWidth="1"/>
  </cols>
  <sheetData>
    <row r="1" ht="26.45" customHeight="1" spans="1:11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33"/>
    </row>
    <row r="2" ht="18.95" customHeight="1" spans="1:11">
      <c r="A2" s="5" t="s">
        <v>1</v>
      </c>
      <c r="B2" s="6" t="s">
        <v>2</v>
      </c>
      <c r="C2" s="7"/>
      <c r="D2" s="7"/>
      <c r="E2" s="7"/>
      <c r="F2" s="8"/>
      <c r="G2" s="9" t="s">
        <v>3</v>
      </c>
      <c r="H2" s="10" t="s">
        <v>4</v>
      </c>
      <c r="I2" s="34"/>
      <c r="J2" s="34"/>
      <c r="K2" s="35"/>
    </row>
    <row r="3" ht="18.95" customHeight="1" spans="1:11">
      <c r="A3" s="11" t="s">
        <v>5</v>
      </c>
      <c r="B3" s="12" t="s">
        <v>6</v>
      </c>
      <c r="C3" s="13"/>
      <c r="D3" s="14"/>
      <c r="E3" s="12" t="s">
        <v>7</v>
      </c>
      <c r="F3" s="14"/>
      <c r="G3" s="15" t="s">
        <v>8</v>
      </c>
      <c r="H3" s="15" t="s">
        <v>9</v>
      </c>
      <c r="I3" s="12" t="s">
        <v>10</v>
      </c>
      <c r="J3" s="14"/>
      <c r="K3" s="15" t="s">
        <v>11</v>
      </c>
    </row>
    <row r="4" ht="18.95" customHeight="1" spans="1:12">
      <c r="A4" s="16"/>
      <c r="B4" s="12" t="s">
        <v>12</v>
      </c>
      <c r="C4" s="13"/>
      <c r="D4" s="14"/>
      <c r="E4" s="6">
        <f>E5+E6+E7+E8</f>
        <v>5448.84</v>
      </c>
      <c r="F4" s="8"/>
      <c r="G4" s="17">
        <f>G5+G6+G7+G8</f>
        <v>-121.947</v>
      </c>
      <c r="H4" s="17">
        <f>H5+H6+H7+H8</f>
        <v>25347.018</v>
      </c>
      <c r="I4" s="6">
        <f>I5+I6+I7+I8</f>
        <v>2930.19</v>
      </c>
      <c r="J4" s="8"/>
      <c r="K4" s="36">
        <f>I4/H4</f>
        <v>0.115602947849723</v>
      </c>
      <c r="L4" s="37"/>
    </row>
    <row r="5" ht="18.95" customHeight="1" spans="1:12">
      <c r="A5" s="16"/>
      <c r="B5" s="18" t="s">
        <v>13</v>
      </c>
      <c r="C5" s="19"/>
      <c r="D5" s="20"/>
      <c r="E5" s="6">
        <v>2514.31</v>
      </c>
      <c r="F5" s="8"/>
      <c r="G5" s="17" t="s">
        <v>14</v>
      </c>
      <c r="H5" s="17" t="s">
        <v>15</v>
      </c>
      <c r="I5" s="6">
        <v>2514.31</v>
      </c>
      <c r="J5" s="8"/>
      <c r="K5" s="17" t="s">
        <v>16</v>
      </c>
      <c r="L5" s="38"/>
    </row>
    <row r="6" ht="18.95" customHeight="1" spans="1:12">
      <c r="A6" s="16"/>
      <c r="B6" s="18" t="s">
        <v>17</v>
      </c>
      <c r="C6" s="19"/>
      <c r="D6" s="20"/>
      <c r="E6" s="6">
        <v>2934.53</v>
      </c>
      <c r="F6" s="8"/>
      <c r="G6" s="17" t="s">
        <v>18</v>
      </c>
      <c r="H6" s="17" t="s">
        <v>19</v>
      </c>
      <c r="I6" s="6">
        <v>415.88</v>
      </c>
      <c r="J6" s="8"/>
      <c r="K6" s="17" t="s">
        <v>18</v>
      </c>
      <c r="L6" s="39"/>
    </row>
    <row r="7" ht="18.95" customHeight="1" spans="1:12">
      <c r="A7" s="16"/>
      <c r="B7" s="18" t="s">
        <v>20</v>
      </c>
      <c r="C7" s="19"/>
      <c r="D7" s="20"/>
      <c r="E7" s="6" t="s">
        <v>18</v>
      </c>
      <c r="F7" s="8"/>
      <c r="G7" s="17" t="s">
        <v>18</v>
      </c>
      <c r="H7" s="17" t="s">
        <v>18</v>
      </c>
      <c r="I7" s="6" t="s">
        <v>18</v>
      </c>
      <c r="J7" s="8"/>
      <c r="K7" s="17" t="s">
        <v>18</v>
      </c>
      <c r="L7" s="39"/>
    </row>
    <row r="8" ht="18.95" customHeight="1" spans="1:12">
      <c r="A8" s="21"/>
      <c r="B8" s="18" t="s">
        <v>21</v>
      </c>
      <c r="C8" s="19"/>
      <c r="D8" s="20"/>
      <c r="E8" s="6" t="s">
        <v>18</v>
      </c>
      <c r="F8" s="8"/>
      <c r="G8" s="17" t="s">
        <v>18</v>
      </c>
      <c r="H8" s="17" t="s">
        <v>18</v>
      </c>
      <c r="I8" s="6" t="s">
        <v>18</v>
      </c>
      <c r="J8" s="8"/>
      <c r="K8" s="17" t="s">
        <v>18</v>
      </c>
      <c r="L8" s="39"/>
    </row>
    <row r="9" ht="18.95" customHeight="1" spans="1:11">
      <c r="A9" s="5" t="s">
        <v>22</v>
      </c>
      <c r="B9" s="22" t="s">
        <v>23</v>
      </c>
      <c r="C9" s="23"/>
      <c r="D9" s="23"/>
      <c r="E9" s="23"/>
      <c r="F9" s="23"/>
      <c r="G9" s="23"/>
      <c r="H9" s="23"/>
      <c r="I9" s="23"/>
      <c r="J9" s="23"/>
      <c r="K9" s="40"/>
    </row>
    <row r="10" ht="18.95" customHeight="1" spans="1:11">
      <c r="A10" s="5" t="s">
        <v>24</v>
      </c>
      <c r="B10" s="22" t="s">
        <v>25</v>
      </c>
      <c r="C10" s="23"/>
      <c r="D10" s="23"/>
      <c r="E10" s="23"/>
      <c r="F10" s="23"/>
      <c r="G10" s="23"/>
      <c r="H10" s="23"/>
      <c r="I10" s="23"/>
      <c r="J10" s="23"/>
      <c r="K10" s="40"/>
    </row>
    <row r="11" ht="18.95" customHeight="1" spans="1:11">
      <c r="A11" s="12" t="s">
        <v>26</v>
      </c>
      <c r="B11" s="14"/>
      <c r="C11" s="6">
        <v>74.27</v>
      </c>
      <c r="D11" s="7"/>
      <c r="E11" s="8"/>
      <c r="F11" s="12" t="s">
        <v>27</v>
      </c>
      <c r="G11" s="14"/>
      <c r="H11" s="24">
        <f>IF(K4*10&gt;10,10,K4*10)</f>
        <v>1.15602947849723</v>
      </c>
      <c r="I11" s="41"/>
      <c r="J11" s="41"/>
      <c r="K11" s="42"/>
    </row>
    <row r="12" ht="33" customHeight="1" spans="1:11">
      <c r="A12" s="11" t="s">
        <v>28</v>
      </c>
      <c r="B12" s="25" t="s">
        <v>29</v>
      </c>
      <c r="C12" s="25" t="s">
        <v>30</v>
      </c>
      <c r="D12" s="12" t="s">
        <v>31</v>
      </c>
      <c r="E12" s="14"/>
      <c r="F12" s="26" t="s">
        <v>32</v>
      </c>
      <c r="G12" s="26" t="s">
        <v>33</v>
      </c>
      <c r="H12" s="26" t="s">
        <v>34</v>
      </c>
      <c r="I12" s="26" t="s">
        <v>35</v>
      </c>
      <c r="J12" s="26" t="s">
        <v>36</v>
      </c>
      <c r="K12" s="26" t="s">
        <v>37</v>
      </c>
    </row>
    <row r="13" ht="15" customHeight="1" spans="1:11">
      <c r="A13" s="16"/>
      <c r="B13" s="27" t="s">
        <v>38</v>
      </c>
      <c r="C13" s="28" t="s">
        <v>39</v>
      </c>
      <c r="D13" s="29" t="s">
        <v>40</v>
      </c>
      <c r="E13" s="30"/>
      <c r="F13" s="9" t="s">
        <v>41</v>
      </c>
      <c r="G13" s="9">
        <v>20</v>
      </c>
      <c r="H13" s="9" t="s">
        <v>42</v>
      </c>
      <c r="I13" s="9">
        <v>9</v>
      </c>
      <c r="J13" s="43" t="s">
        <v>23</v>
      </c>
      <c r="K13" s="43" t="s">
        <v>43</v>
      </c>
    </row>
    <row r="14" ht="15" customHeight="1" spans="1:11">
      <c r="A14" s="16"/>
      <c r="B14" s="31"/>
      <c r="C14" s="28" t="s">
        <v>44</v>
      </c>
      <c r="D14" s="29" t="s">
        <v>45</v>
      </c>
      <c r="E14" s="30"/>
      <c r="F14" s="9" t="s">
        <v>46</v>
      </c>
      <c r="G14" s="9">
        <v>10</v>
      </c>
      <c r="H14" s="9" t="s">
        <v>47</v>
      </c>
      <c r="I14" s="9">
        <v>9</v>
      </c>
      <c r="J14" s="43" t="s">
        <v>23</v>
      </c>
      <c r="K14" s="43" t="s">
        <v>48</v>
      </c>
    </row>
    <row r="15" ht="15" customHeight="1" spans="1:11">
      <c r="A15" s="16"/>
      <c r="B15" s="31"/>
      <c r="C15" s="28" t="s">
        <v>49</v>
      </c>
      <c r="D15" s="29" t="s">
        <v>50</v>
      </c>
      <c r="E15" s="30"/>
      <c r="F15" s="9" t="s">
        <v>51</v>
      </c>
      <c r="G15" s="9">
        <v>10</v>
      </c>
      <c r="H15" s="9" t="s">
        <v>47</v>
      </c>
      <c r="I15" s="9">
        <v>9</v>
      </c>
      <c r="J15" s="43" t="s">
        <v>23</v>
      </c>
      <c r="K15" s="43" t="s">
        <v>52</v>
      </c>
    </row>
    <row r="16" ht="15" customHeight="1" spans="1:11">
      <c r="A16" s="16"/>
      <c r="B16" s="32"/>
      <c r="C16" s="28" t="s">
        <v>53</v>
      </c>
      <c r="D16" s="29" t="s">
        <v>54</v>
      </c>
      <c r="E16" s="30"/>
      <c r="F16" s="9" t="s">
        <v>55</v>
      </c>
      <c r="G16" s="9">
        <v>10</v>
      </c>
      <c r="H16" s="9" t="s">
        <v>42</v>
      </c>
      <c r="I16" s="9">
        <v>8</v>
      </c>
      <c r="J16" s="43" t="s">
        <v>23</v>
      </c>
      <c r="K16" s="43" t="s">
        <v>56</v>
      </c>
    </row>
    <row r="17" ht="15" customHeight="1" spans="1:11">
      <c r="A17" s="16"/>
      <c r="B17" s="27" t="s">
        <v>57</v>
      </c>
      <c r="C17" s="28" t="s">
        <v>58</v>
      </c>
      <c r="D17" s="29" t="s">
        <v>59</v>
      </c>
      <c r="E17" s="30"/>
      <c r="F17" s="9" t="s">
        <v>60</v>
      </c>
      <c r="G17" s="9">
        <v>10</v>
      </c>
      <c r="H17" s="9" t="s">
        <v>42</v>
      </c>
      <c r="I17" s="9">
        <v>10</v>
      </c>
      <c r="J17" s="43" t="s">
        <v>23</v>
      </c>
      <c r="K17" s="43" t="s">
        <v>18</v>
      </c>
    </row>
    <row r="18" ht="15" customHeight="1" spans="1:11">
      <c r="A18" s="16"/>
      <c r="B18" s="31"/>
      <c r="C18" s="28" t="s">
        <v>61</v>
      </c>
      <c r="D18" s="29" t="s">
        <v>62</v>
      </c>
      <c r="E18" s="30"/>
      <c r="F18" s="9" t="s">
        <v>63</v>
      </c>
      <c r="G18" s="9">
        <v>10</v>
      </c>
      <c r="H18" s="9" t="s">
        <v>42</v>
      </c>
      <c r="I18" s="9">
        <v>10</v>
      </c>
      <c r="J18" s="43" t="s">
        <v>23</v>
      </c>
      <c r="K18" s="43" t="s">
        <v>18</v>
      </c>
    </row>
    <row r="19" ht="15" customHeight="1" spans="1:11">
      <c r="A19" s="16"/>
      <c r="B19" s="32"/>
      <c r="C19" s="28" t="s">
        <v>64</v>
      </c>
      <c r="D19" s="29" t="s">
        <v>65</v>
      </c>
      <c r="E19" s="30"/>
      <c r="F19" s="9" t="s">
        <v>46</v>
      </c>
      <c r="G19" s="9">
        <v>10</v>
      </c>
      <c r="H19" s="9" t="s">
        <v>47</v>
      </c>
      <c r="I19" s="9">
        <v>10</v>
      </c>
      <c r="J19" s="43" t="s">
        <v>23</v>
      </c>
      <c r="K19" s="43" t="s">
        <v>18</v>
      </c>
    </row>
    <row r="20" ht="15" customHeight="1" spans="1:11">
      <c r="A20" s="21"/>
      <c r="B20" s="15" t="s">
        <v>66</v>
      </c>
      <c r="C20" s="28" t="s">
        <v>66</v>
      </c>
      <c r="D20" s="29" t="s">
        <v>67</v>
      </c>
      <c r="E20" s="30"/>
      <c r="F20" s="9" t="s">
        <v>51</v>
      </c>
      <c r="G20" s="9">
        <v>10</v>
      </c>
      <c r="H20" s="9" t="s">
        <v>47</v>
      </c>
      <c r="I20" s="9">
        <v>9</v>
      </c>
      <c r="J20" s="43" t="s">
        <v>23</v>
      </c>
      <c r="K20" s="43" t="s">
        <v>41</v>
      </c>
    </row>
  </sheetData>
  <mergeCells count="40">
    <mergeCell ref="A1:K1"/>
    <mergeCell ref="B2:F2"/>
    <mergeCell ref="H2:K2"/>
    <mergeCell ref="B3:D3"/>
    <mergeCell ref="E3:F3"/>
    <mergeCell ref="I3:J3"/>
    <mergeCell ref="B4:D4"/>
    <mergeCell ref="E4:F4"/>
    <mergeCell ref="I4:J4"/>
    <mergeCell ref="B5:D5"/>
    <mergeCell ref="E5:F5"/>
    <mergeCell ref="I5:J5"/>
    <mergeCell ref="B6:D6"/>
    <mergeCell ref="E6:F6"/>
    <mergeCell ref="I6:J6"/>
    <mergeCell ref="B7:D7"/>
    <mergeCell ref="E7:F7"/>
    <mergeCell ref="I7:J7"/>
    <mergeCell ref="B8:D8"/>
    <mergeCell ref="E8:F8"/>
    <mergeCell ref="I8:J8"/>
    <mergeCell ref="B9:K9"/>
    <mergeCell ref="B10:K10"/>
    <mergeCell ref="A11:B11"/>
    <mergeCell ref="C11:E11"/>
    <mergeCell ref="F11:G11"/>
    <mergeCell ref="H11:K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A3:A8"/>
    <mergeCell ref="A12:A20"/>
    <mergeCell ref="B13:B16"/>
    <mergeCell ref="B17:B19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悦悦mother</cp:lastModifiedBy>
  <dcterms:created xsi:type="dcterms:W3CDTF">2015-06-05T18:17:00Z</dcterms:created>
  <dcterms:modified xsi:type="dcterms:W3CDTF">2023-09-25T08:48:52Z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88182E626662450A80975866C3D5B3C7_13</vt:lpwstr>
  </property>
</Properties>
</file>