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88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5" i="1"/>
  <c r="G16" s="1"/>
  <c r="H5"/>
  <c r="G5"/>
  <c r="E5"/>
  <c r="C11" l="1"/>
</calcChain>
</file>

<file path=xl/sharedStrings.xml><?xml version="1.0" encoding="utf-8"?>
<sst xmlns="http://schemas.openxmlformats.org/spreadsheetml/2006/main" count="123" uniqueCount="85">
  <si>
    <t>2022年度预算项目绩效自评表</t>
  </si>
  <si>
    <t>项目名称</t>
  </si>
  <si>
    <t>企业上规入统补助</t>
  </si>
  <si>
    <t>项目编码</t>
  </si>
  <si>
    <t>450904220410400004646</t>
  </si>
  <si>
    <t>项目实施单位</t>
  </si>
  <si>
    <t>104001-玉林市玉东新区经济发展局</t>
  </si>
  <si>
    <t>主管部门</t>
  </si>
  <si>
    <t>104-玉林市玉东新区经济发展局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</si>
  <si>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</si>
  <si>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</si>
  <si>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</si>
  <si>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</si>
  <si>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</si>
  <si>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</si>
  <si>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</si>
  <si>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</si>
  <si>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</si>
  <si>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</si>
  <si>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</si>
  <si>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</si>
  <si>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</si>
  <si>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</si>
  <si>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</si>
  <si>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</si>
  <si>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</si>
  <si>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</si>
  <si>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</si>
  <si>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项目起始时间</t>
  </si>
  <si>
    <t>项目终止时间</t>
  </si>
  <si>
    <t>项目实施进度安排</t>
  </si>
  <si>
    <t>年度绩效目标</t>
  </si>
  <si>
    <t>用于扶持玉林农村产权交易中心有限公司等5家新增规模以上入统公司，服务企业做大做强，促进东区经济发展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</si>
  <si>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</si>
  <si>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</si>
  <si>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</si>
  <si>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</si>
  <si>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</si>
  <si>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</si>
  <si>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</si>
  <si>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</si>
  <si>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</si>
  <si>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</si>
  <si>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</si>
  <si>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</si>
  <si>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</si>
  <si>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</si>
  <si>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5家上规入统企业</t>
  </si>
  <si>
    <t>5</t>
  </si>
  <si>
    <t>20</t>
  </si>
  <si>
    <t>达成预期指标</t>
  </si>
  <si>
    <t>质量指标</t>
  </si>
  <si>
    <t>5家公司2021年营收均达到上规入统条件</t>
  </si>
  <si>
    <t>10</t>
  </si>
  <si>
    <t>上规入统企业补助</t>
  </si>
  <si>
    <t>时效指标</t>
  </si>
  <si>
    <t>2022年</t>
  </si>
  <si>
    <t>成本指标</t>
  </si>
  <si>
    <t>效益指标</t>
  </si>
  <si>
    <t>经济效益指标</t>
  </si>
  <si>
    <t>促进东区经济发展</t>
  </si>
  <si>
    <t>社会效益指标</t>
  </si>
  <si>
    <t>企业可持续发展</t>
  </si>
  <si>
    <t>生态效益指标</t>
  </si>
  <si>
    <t>经济可持续发展</t>
  </si>
  <si>
    <t>可持续影响指标</t>
  </si>
  <si>
    <t>营利性服务业收入增长</t>
  </si>
  <si>
    <t>扶持企业发展</t>
  </si>
  <si>
    <t>满意度指标</t>
  </si>
  <si>
    <t>服务对象满意度</t>
  </si>
  <si>
    <t>大于99%</t>
  </si>
  <si>
    <t>上规入统企业补助</t>
    <phoneticPr fontId="26" type="noConversion"/>
  </si>
  <si>
    <t>5家企业</t>
    <phoneticPr fontId="26" type="noConversion"/>
  </si>
  <si>
    <t>企业营收</t>
    <phoneticPr fontId="26" type="noConversion"/>
  </si>
  <si>
    <r>
      <t>2</t>
    </r>
    <r>
      <rPr>
        <sz val="11"/>
        <rFont val="宋体"/>
        <family val="3"/>
        <charset val="134"/>
      </rPr>
      <t>022年</t>
    </r>
    <phoneticPr fontId="26" type="noConversion"/>
  </si>
  <si>
    <r>
      <t>2</t>
    </r>
    <r>
      <rPr>
        <sz val="11"/>
        <rFont val="宋体"/>
        <family val="3"/>
        <charset val="134"/>
      </rPr>
      <t>022年</t>
    </r>
    <phoneticPr fontId="26" type="noConversion"/>
  </si>
  <si>
    <r>
      <t>大于9</t>
    </r>
    <r>
      <rPr>
        <sz val="11"/>
        <rFont val="宋体"/>
        <family val="3"/>
        <charset val="134"/>
      </rPr>
      <t>9%</t>
    </r>
    <phoneticPr fontId="26" type="noConversion"/>
  </si>
  <si>
    <t>促进东区经济发展</t>
    <phoneticPr fontId="26" type="noConversion"/>
  </si>
  <si>
    <t>扶持企业稳定发展</t>
    <phoneticPr fontId="26" type="noConversion"/>
  </si>
  <si>
    <t>经济可持续发展</t>
    <phoneticPr fontId="26" type="noConversion"/>
  </si>
  <si>
    <t>对符合年营收的企业奖励</t>
    <phoneticPr fontId="26" type="noConversion"/>
  </si>
  <si>
    <t>企业满意度</t>
    <phoneticPr fontId="26" type="noConversion"/>
  </si>
  <si>
    <t>促进经济可持续发展</t>
    <phoneticPr fontId="26" type="noConversion"/>
  </si>
  <si>
    <t>资金使用率</t>
    <phoneticPr fontId="26" type="noConversion"/>
  </si>
  <si>
    <r>
      <t>大于9</t>
    </r>
    <r>
      <rPr>
        <sz val="11"/>
        <rFont val="宋体"/>
        <family val="3"/>
        <charset val="134"/>
      </rPr>
      <t>0%</t>
    </r>
    <phoneticPr fontId="2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</si>
</sst>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8"/>
      <color indexed="8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68">
    <xf numFmtId="0" fontId="0" fillId="0" borderId="0" xfId="0"/>
    <xf numFmtId="0" fontId="0" fillId="0" borderId="0" xfId="0" applyAlignment="1">
      <alignment wrapText="1"/>
    </xf>
    <xf numFmtId="0" fontId="23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18" fillId="0" borderId="10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176" fontId="18" fillId="0" borderId="12" xfId="0" applyNumberFormat="1" applyFont="1" applyFill="1" applyBorder="1" applyAlignment="1" applyProtection="1">
      <alignment horizontal="center" vertical="center" wrapText="1"/>
    </xf>
    <xf numFmtId="176" fontId="18" fillId="0" borderId="14" xfId="0" applyNumberFormat="1" applyFont="1" applyFill="1" applyBorder="1" applyAlignment="1" applyProtection="1">
      <alignment horizontal="center" vertical="center" wrapText="1"/>
    </xf>
    <xf numFmtId="176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9" fontId="27" fillId="0" borderId="10" xfId="0" applyNumberFormat="1" applyFont="1" applyFill="1" applyBorder="1" applyAlignment="1" applyProtection="1">
      <alignment horizontal="left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abSelected="1" zoomScale="85" workbookViewId="0">
      <selection activeCell="J27" sqref="J27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24.5703125" customWidth="1"/>
    <col min="4" max="4" width="14" customWidth="1"/>
    <col min="5" max="5" width="16.140625" customWidth="1"/>
    <col min="6" max="6" width="23.85546875" customWidth="1"/>
    <col min="7" max="7" width="18.140625" customWidth="1"/>
    <col min="8" max="9" width="15.85546875" customWidth="1"/>
    <col min="10" max="10" width="18.5703125" customWidth="1"/>
    <col min="11" max="11" width="19.7109375" customWidth="1"/>
  </cols>
  <sheetData>
    <row r="1" spans="1:24" ht="33" customHeight="1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1.95" customHeight="1">
      <c r="A2" s="19" t="s">
        <v>1</v>
      </c>
      <c r="B2" s="20"/>
      <c r="C2" s="63" t="s">
        <v>2</v>
      </c>
      <c r="D2" s="64"/>
      <c r="E2" s="65"/>
      <c r="F2" s="3" t="s">
        <v>3</v>
      </c>
      <c r="G2" s="19" t="s">
        <v>4</v>
      </c>
      <c r="H2" s="66"/>
      <c r="I2" s="66"/>
      <c r="J2" s="66"/>
      <c r="K2" s="20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</row>
    <row r="3" spans="1:24" ht="21.95" customHeight="1">
      <c r="A3" s="19" t="s">
        <v>5</v>
      </c>
      <c r="B3" s="20"/>
      <c r="C3" s="19" t="s">
        <v>6</v>
      </c>
      <c r="D3" s="66"/>
      <c r="E3" s="20"/>
      <c r="F3" s="3" t="s">
        <v>7</v>
      </c>
      <c r="G3" s="19" t="s">
        <v>8</v>
      </c>
      <c r="H3" s="66"/>
      <c r="I3" s="66"/>
      <c r="J3" s="66"/>
      <c r="K3" s="20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</row>
    <row r="4" spans="1:24" ht="21.95" customHeight="1">
      <c r="A4" s="50" t="s">
        <v>9</v>
      </c>
      <c r="B4" s="51"/>
      <c r="C4" s="35" t="s">
        <v>10</v>
      </c>
      <c r="D4" s="36"/>
      <c r="E4" s="35" t="s">
        <v>11</v>
      </c>
      <c r="F4" s="36"/>
      <c r="G4" s="6" t="s">
        <v>12</v>
      </c>
      <c r="H4" s="6" t="s">
        <v>13</v>
      </c>
      <c r="I4" s="6" t="s">
        <v>14</v>
      </c>
      <c r="J4" s="35" t="s">
        <v>15</v>
      </c>
      <c r="K4" s="36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</row>
    <row r="5" spans="1:24" ht="21.95" customHeight="1">
      <c r="A5" s="52"/>
      <c r="B5" s="53"/>
      <c r="C5" s="56" t="s">
        <v>16</v>
      </c>
      <c r="D5" s="57"/>
      <c r="E5" s="19">
        <f>E6+E7+E8+E9+E10</f>
        <v>188300</v>
      </c>
      <c r="F5" s="20"/>
      <c r="G5" s="3">
        <f>G6+G7+G8+G9+G10</f>
        <v>0</v>
      </c>
      <c r="H5" s="5">
        <f>H6+H7+H8+H9+H10</f>
        <v>0</v>
      </c>
      <c r="I5" s="5">
        <f>I6+I7+I8+I9+I10</f>
        <v>188300</v>
      </c>
      <c r="J5" s="48">
        <v>1</v>
      </c>
      <c r="K5" s="49"/>
    </row>
    <row r="6" spans="1:24" ht="21.95" customHeight="1">
      <c r="A6" s="52"/>
      <c r="B6" s="53"/>
      <c r="C6" s="58" t="s">
        <v>17</v>
      </c>
      <c r="D6" s="8" t="s">
        <v>18</v>
      </c>
      <c r="E6" s="19">
        <v>0</v>
      </c>
      <c r="F6" s="20"/>
      <c r="G6" s="3">
        <v>0</v>
      </c>
      <c r="H6" s="5">
        <v>0</v>
      </c>
      <c r="I6" s="5">
        <v>0</v>
      </c>
      <c r="J6" s="19">
        <v>0</v>
      </c>
      <c r="K6" s="20"/>
    </row>
    <row r="7" spans="1:24" ht="21.95" customHeight="1">
      <c r="A7" s="52"/>
      <c r="B7" s="53"/>
      <c r="C7" s="59"/>
      <c r="D7" s="8" t="s">
        <v>19</v>
      </c>
      <c r="E7" s="19">
        <v>188300</v>
      </c>
      <c r="F7" s="20"/>
      <c r="G7" s="3">
        <v>0</v>
      </c>
      <c r="H7" s="5">
        <v>0</v>
      </c>
      <c r="I7" s="5">
        <v>188300</v>
      </c>
      <c r="J7" s="19">
        <v>0</v>
      </c>
      <c r="K7" s="20"/>
    </row>
    <row r="8" spans="1:24" ht="21.95" customHeight="1">
      <c r="A8" s="52"/>
      <c r="B8" s="53"/>
      <c r="C8" s="3" t="s">
        <v>20</v>
      </c>
      <c r="D8" s="9" t="s">
        <v>21</v>
      </c>
      <c r="E8" s="19">
        <v>0</v>
      </c>
      <c r="F8" s="20"/>
      <c r="G8" s="3">
        <v>0</v>
      </c>
      <c r="H8" s="5">
        <v>0</v>
      </c>
      <c r="I8" s="5">
        <v>0</v>
      </c>
      <c r="J8" s="19">
        <v>0</v>
      </c>
      <c r="K8" s="20"/>
    </row>
    <row r="9" spans="1:24" ht="21.95" customHeight="1">
      <c r="A9" s="52"/>
      <c r="B9" s="53"/>
      <c r="C9" s="3" t="s">
        <v>22</v>
      </c>
      <c r="D9" s="9" t="s">
        <v>21</v>
      </c>
      <c r="E9" s="19">
        <v>0</v>
      </c>
      <c r="F9" s="20"/>
      <c r="G9" s="3">
        <v>0</v>
      </c>
      <c r="H9" s="5">
        <v>0</v>
      </c>
      <c r="I9" s="5">
        <v>0</v>
      </c>
      <c r="J9" s="19">
        <v>0</v>
      </c>
      <c r="K9" s="20"/>
    </row>
    <row r="10" spans="1:24" ht="21.95" customHeight="1">
      <c r="A10" s="54"/>
      <c r="B10" s="55"/>
      <c r="C10" s="7" t="s">
        <v>23</v>
      </c>
      <c r="D10" s="9" t="s">
        <v>21</v>
      </c>
      <c r="E10" s="19">
        <v>0</v>
      </c>
      <c r="F10" s="20"/>
      <c r="G10" s="3">
        <v>0</v>
      </c>
      <c r="H10" s="5">
        <v>0</v>
      </c>
      <c r="I10" s="5">
        <v>0</v>
      </c>
      <c r="J10" s="19">
        <v>0</v>
      </c>
      <c r="K10" s="20"/>
    </row>
    <row r="11" spans="1:24" ht="30" customHeight="1">
      <c r="A11" s="40" t="s">
        <v>24</v>
      </c>
      <c r="B11" s="41"/>
      <c r="C11" s="48">
        <f>(G5-G10)/(E5-E10)</f>
        <v>0</v>
      </c>
      <c r="D11" s="49"/>
      <c r="E11" s="19" t="s">
        <v>25</v>
      </c>
      <c r="F11" s="20"/>
      <c r="G11" s="21" t="s">
        <v>26</v>
      </c>
      <c r="H11" s="22"/>
      <c r="I11" s="22"/>
      <c r="J11" s="22"/>
      <c r="K11" s="23"/>
    </row>
    <row r="12" spans="1:24" ht="84.95" customHeight="1">
      <c r="A12" s="40" t="s">
        <v>27</v>
      </c>
      <c r="B12" s="41"/>
      <c r="C12" s="21" t="s">
        <v>2</v>
      </c>
      <c r="D12" s="22"/>
      <c r="E12" s="22"/>
      <c r="F12" s="22"/>
      <c r="G12" s="22"/>
      <c r="H12" s="22"/>
      <c r="I12" s="22"/>
      <c r="J12" s="22"/>
      <c r="K12" s="23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27.95" customHeight="1">
      <c r="A13" s="40" t="s">
        <v>28</v>
      </c>
      <c r="B13" s="41"/>
      <c r="C13" s="42">
        <v>44562</v>
      </c>
      <c r="D13" s="43"/>
      <c r="E13" s="44"/>
      <c r="F13" s="5" t="s">
        <v>29</v>
      </c>
      <c r="G13" s="45">
        <v>44926</v>
      </c>
      <c r="H13" s="46"/>
      <c r="I13" s="46"/>
      <c r="J13" s="46"/>
      <c r="K13" s="47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7.95" customHeight="1">
      <c r="A14" s="40" t="s">
        <v>30</v>
      </c>
      <c r="B14" s="41"/>
      <c r="C14" s="21" t="s">
        <v>2</v>
      </c>
      <c r="D14" s="22"/>
      <c r="E14" s="22"/>
      <c r="F14" s="22"/>
      <c r="G14" s="22"/>
      <c r="H14" s="22"/>
      <c r="I14" s="22"/>
      <c r="J14" s="22"/>
      <c r="K14" s="23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7.95" customHeight="1">
      <c r="A15" s="19" t="s">
        <v>31</v>
      </c>
      <c r="B15" s="20"/>
      <c r="C15" s="21" t="s">
        <v>32</v>
      </c>
      <c r="D15" s="22"/>
      <c r="E15" s="22"/>
      <c r="F15" s="22"/>
      <c r="G15" s="22"/>
      <c r="H15" s="22"/>
      <c r="I15" s="22"/>
      <c r="J15" s="22"/>
      <c r="K15" s="23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7.95" customHeight="1">
      <c r="A16" s="24" t="s">
        <v>33</v>
      </c>
      <c r="B16" s="25"/>
      <c r="C16" s="26"/>
      <c r="D16" s="27">
        <v>90</v>
      </c>
      <c r="E16" s="28"/>
      <c r="F16" s="10" t="s">
        <v>34</v>
      </c>
      <c r="G16" s="29">
        <f>IF(J5*10&gt;10,10,J5*10)</f>
        <v>10</v>
      </c>
      <c r="H16" s="30"/>
      <c r="I16" s="30"/>
      <c r="J16" s="30"/>
      <c r="K16" s="31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11" ht="30" customHeight="1">
      <c r="A17" s="32" t="s">
        <v>35</v>
      </c>
      <c r="B17" s="6" t="s">
        <v>36</v>
      </c>
      <c r="C17" s="6" t="s">
        <v>37</v>
      </c>
      <c r="D17" s="35" t="s">
        <v>38</v>
      </c>
      <c r="E17" s="36"/>
      <c r="F17" s="6" t="s">
        <v>39</v>
      </c>
      <c r="G17" s="6" t="s">
        <v>40</v>
      </c>
      <c r="H17" s="6" t="s">
        <v>41</v>
      </c>
      <c r="I17" s="6" t="s">
        <v>42</v>
      </c>
      <c r="J17" s="6" t="s">
        <v>43</v>
      </c>
      <c r="K17" s="6" t="s">
        <v>44</v>
      </c>
    </row>
    <row r="18" spans="1:11" ht="15" customHeight="1">
      <c r="A18" s="33"/>
      <c r="B18" s="32" t="s">
        <v>45</v>
      </c>
      <c r="C18" s="11" t="s">
        <v>46</v>
      </c>
      <c r="D18" s="37" t="s">
        <v>71</v>
      </c>
      <c r="E18" s="38"/>
      <c r="F18" s="17" t="s">
        <v>72</v>
      </c>
      <c r="G18" s="11" t="s">
        <v>49</v>
      </c>
      <c r="H18" s="11" t="s">
        <v>50</v>
      </c>
      <c r="I18" s="5" t="s">
        <v>49</v>
      </c>
      <c r="J18" s="12" t="s">
        <v>47</v>
      </c>
      <c r="K18" s="12" t="s">
        <v>26</v>
      </c>
    </row>
    <row r="19" spans="1:11" ht="15" customHeight="1">
      <c r="A19" s="33"/>
      <c r="B19" s="33"/>
      <c r="C19" s="11" t="s">
        <v>51</v>
      </c>
      <c r="D19" s="39" t="s">
        <v>52</v>
      </c>
      <c r="E19" s="38"/>
      <c r="F19" s="18" t="s">
        <v>73</v>
      </c>
      <c r="G19" s="13" t="s">
        <v>53</v>
      </c>
      <c r="H19" s="13" t="s">
        <v>50</v>
      </c>
      <c r="I19" s="5" t="s">
        <v>53</v>
      </c>
      <c r="J19" s="12" t="s">
        <v>54</v>
      </c>
      <c r="K19" s="12" t="s">
        <v>26</v>
      </c>
    </row>
    <row r="20" spans="1:11" ht="15" customHeight="1">
      <c r="A20" s="33"/>
      <c r="B20" s="33"/>
      <c r="C20" s="11" t="s">
        <v>55</v>
      </c>
      <c r="D20" s="37" t="s">
        <v>74</v>
      </c>
      <c r="E20" s="38"/>
      <c r="F20" s="18" t="s">
        <v>75</v>
      </c>
      <c r="G20" s="13" t="s">
        <v>53</v>
      </c>
      <c r="H20" s="13" t="s">
        <v>50</v>
      </c>
      <c r="I20" s="5" t="s">
        <v>53</v>
      </c>
      <c r="J20" s="12" t="s">
        <v>56</v>
      </c>
      <c r="K20" s="12" t="s">
        <v>26</v>
      </c>
    </row>
    <row r="21" spans="1:11" ht="15" customHeight="1">
      <c r="A21" s="33"/>
      <c r="B21" s="34"/>
      <c r="C21" s="11" t="s">
        <v>57</v>
      </c>
      <c r="D21" s="37" t="s">
        <v>83</v>
      </c>
      <c r="E21" s="38"/>
      <c r="F21" s="18" t="s">
        <v>84</v>
      </c>
      <c r="G21" s="13" t="s">
        <v>53</v>
      </c>
      <c r="H21" s="13" t="s">
        <v>50</v>
      </c>
      <c r="I21" s="5" t="s">
        <v>53</v>
      </c>
      <c r="J21" s="67">
        <v>1</v>
      </c>
      <c r="K21" s="12" t="s">
        <v>26</v>
      </c>
    </row>
    <row r="22" spans="1:11" ht="15" customHeight="1">
      <c r="A22" s="33"/>
      <c r="B22" s="32" t="s">
        <v>58</v>
      </c>
      <c r="C22" s="11" t="s">
        <v>59</v>
      </c>
      <c r="D22" s="37" t="s">
        <v>77</v>
      </c>
      <c r="E22" s="38"/>
      <c r="F22" s="17" t="s">
        <v>77</v>
      </c>
      <c r="G22" s="11" t="s">
        <v>53</v>
      </c>
      <c r="H22" s="11" t="s">
        <v>50</v>
      </c>
      <c r="I22" s="5" t="s">
        <v>53</v>
      </c>
      <c r="J22" s="12" t="s">
        <v>60</v>
      </c>
      <c r="K22" s="12" t="s">
        <v>26</v>
      </c>
    </row>
    <row r="23" spans="1:11" ht="15" customHeight="1">
      <c r="A23" s="33"/>
      <c r="B23" s="33"/>
      <c r="C23" s="11" t="s">
        <v>61</v>
      </c>
      <c r="D23" s="37" t="s">
        <v>78</v>
      </c>
      <c r="E23" s="38"/>
      <c r="F23" s="18" t="s">
        <v>78</v>
      </c>
      <c r="G23" s="13" t="s">
        <v>53</v>
      </c>
      <c r="H23" s="13" t="s">
        <v>50</v>
      </c>
      <c r="I23" s="5" t="s">
        <v>53</v>
      </c>
      <c r="J23" s="12" t="s">
        <v>62</v>
      </c>
      <c r="K23" s="12" t="s">
        <v>26</v>
      </c>
    </row>
    <row r="24" spans="1:11" ht="15" customHeight="1">
      <c r="A24" s="33"/>
      <c r="B24" s="33"/>
      <c r="C24" s="11" t="s">
        <v>63</v>
      </c>
      <c r="D24" s="37" t="s">
        <v>79</v>
      </c>
      <c r="E24" s="38"/>
      <c r="F24" s="18" t="s">
        <v>80</v>
      </c>
      <c r="G24" s="13" t="s">
        <v>48</v>
      </c>
      <c r="H24" s="13" t="s">
        <v>50</v>
      </c>
      <c r="I24" s="5" t="s">
        <v>48</v>
      </c>
      <c r="J24" s="12" t="s">
        <v>64</v>
      </c>
      <c r="K24" s="12" t="s">
        <v>26</v>
      </c>
    </row>
    <row r="25" spans="1:11" ht="15" customHeight="1">
      <c r="A25" s="33"/>
      <c r="B25" s="34"/>
      <c r="C25" s="11" t="s">
        <v>65</v>
      </c>
      <c r="D25" s="39" t="s">
        <v>66</v>
      </c>
      <c r="E25" s="38"/>
      <c r="F25" s="18" t="s">
        <v>82</v>
      </c>
      <c r="G25" s="13" t="s">
        <v>48</v>
      </c>
      <c r="H25" s="13" t="s">
        <v>50</v>
      </c>
      <c r="I25" s="5" t="s">
        <v>48</v>
      </c>
      <c r="J25" s="12" t="s">
        <v>67</v>
      </c>
      <c r="K25" s="12" t="s">
        <v>26</v>
      </c>
    </row>
    <row r="26" spans="1:11" ht="15" customHeight="1">
      <c r="A26" s="34"/>
      <c r="B26" s="11" t="s">
        <v>68</v>
      </c>
      <c r="C26" s="11" t="s">
        <v>69</v>
      </c>
      <c r="D26" s="37" t="s">
        <v>81</v>
      </c>
      <c r="E26" s="38"/>
      <c r="F26" s="17" t="s">
        <v>76</v>
      </c>
      <c r="G26" s="11" t="s">
        <v>53</v>
      </c>
      <c r="H26" s="11" t="s">
        <v>50</v>
      </c>
      <c r="I26" s="5" t="s">
        <v>53</v>
      </c>
      <c r="J26" s="12" t="s">
        <v>70</v>
      </c>
      <c r="K26" s="12" t="s">
        <v>26</v>
      </c>
    </row>
    <row r="27" spans="1:11" s="15" customFormat="1" ht="42" customHeight="1">
      <c r="A27" s="14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5" customFormat="1" ht="42" customHeight="1">
      <c r="A28" s="14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15" customFormat="1" ht="42" customHeight="1">
      <c r="A29" s="14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s="15" customFormat="1" ht="42" customHeight="1">
      <c r="A30" s="14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15" customFormat="1" ht="42" customHeight="1">
      <c r="A31" s="14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15" customFormat="1" ht="42" customHeight="1">
      <c r="A32" s="14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15" customFormat="1" ht="42" customHeight="1">
      <c r="A33" s="14"/>
      <c r="B33" s="16"/>
      <c r="C33" s="16"/>
      <c r="D33" s="16"/>
      <c r="E33" s="16"/>
      <c r="F33" s="16"/>
      <c r="G33" s="16"/>
      <c r="H33" s="16"/>
      <c r="I33" s="16"/>
      <c r="J33" s="16"/>
      <c r="K33" s="16"/>
    </row>
    <row r="34" spans="1:11" s="15" customFormat="1" ht="42" customHeight="1">
      <c r="A34" s="14"/>
      <c r="B34" s="16"/>
      <c r="C34" s="16"/>
      <c r="D34" s="16"/>
      <c r="E34" s="16"/>
      <c r="F34" s="16"/>
      <c r="G34" s="16"/>
      <c r="H34" s="16"/>
      <c r="I34" s="16"/>
      <c r="J34" s="16"/>
      <c r="K34" s="16"/>
    </row>
  </sheetData>
  <mergeCells count="54">
    <mergeCell ref="E6:F6"/>
    <mergeCell ref="J6:K6"/>
    <mergeCell ref="A1:K1"/>
    <mergeCell ref="A2:B2"/>
    <mergeCell ref="C2:E2"/>
    <mergeCell ref="G2:K2"/>
    <mergeCell ref="A3:B3"/>
    <mergeCell ref="C3:E3"/>
    <mergeCell ref="G3:K3"/>
    <mergeCell ref="E7:F7"/>
    <mergeCell ref="J7:K7"/>
    <mergeCell ref="E8:F8"/>
    <mergeCell ref="J8:K8"/>
    <mergeCell ref="E9:F9"/>
    <mergeCell ref="J9:K9"/>
    <mergeCell ref="A14:B14"/>
    <mergeCell ref="C14:K14"/>
    <mergeCell ref="E10:F10"/>
    <mergeCell ref="J10:K10"/>
    <mergeCell ref="A11:B11"/>
    <mergeCell ref="C11:D11"/>
    <mergeCell ref="E11:F11"/>
    <mergeCell ref="G11:K11"/>
    <mergeCell ref="A4:B10"/>
    <mergeCell ref="C4:D4"/>
    <mergeCell ref="E4:F4"/>
    <mergeCell ref="J4:K4"/>
    <mergeCell ref="C5:D5"/>
    <mergeCell ref="E5:F5"/>
    <mergeCell ref="J5:K5"/>
    <mergeCell ref="C6:C7"/>
    <mergeCell ref="A12:B12"/>
    <mergeCell ref="C12:K12"/>
    <mergeCell ref="A13:B13"/>
    <mergeCell ref="C13:E13"/>
    <mergeCell ref="G13:K13"/>
    <mergeCell ref="A17:A26"/>
    <mergeCell ref="D17:E17"/>
    <mergeCell ref="B18:B21"/>
    <mergeCell ref="D18:E18"/>
    <mergeCell ref="D19:E19"/>
    <mergeCell ref="D26:E26"/>
    <mergeCell ref="D20:E20"/>
    <mergeCell ref="D21:E21"/>
    <mergeCell ref="B22:B25"/>
    <mergeCell ref="D22:E22"/>
    <mergeCell ref="D23:E23"/>
    <mergeCell ref="D24:E24"/>
    <mergeCell ref="D25:E25"/>
    <mergeCell ref="A15:B15"/>
    <mergeCell ref="C15:K15"/>
    <mergeCell ref="A16:C16"/>
    <mergeCell ref="D16:E16"/>
    <mergeCell ref="G16:K16"/>
  </mergeCells>
  <phoneticPr fontId="26" type="noConversion"/>
  <pageMargins left="0.94488188976377963" right="0.15748031496062992" top="0.55118110236220474" bottom="0.98425196850393704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cp:lastPrinted>2023-04-10T03:53:24Z</cp:lastPrinted>
  <dcterms:created xsi:type="dcterms:W3CDTF">2020-01-17T02:57:39Z</dcterms:created>
  <dcterms:modified xsi:type="dcterms:W3CDTF">2023-04-18T08:15:04Z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