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8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I4" i="1"/>
  <c r="K4" s="1"/>
  <c r="H25" s="1"/>
  <c r="H4"/>
  <c r="G4"/>
  <c r="E4"/>
</calcChain>
</file>

<file path=xl/sharedStrings.xml><?xml version="1.0" encoding="utf-8"?>
<sst xmlns="http://schemas.openxmlformats.org/spreadsheetml/2006/main" count="121" uniqueCount="85">
  <si>
    <t>2022年度部门整体绩效自评表</t>
  </si>
  <si>
    <t>部门名称</t>
  </si>
  <si>
    <t>玉林市玉东新区经济发展局</t>
  </si>
  <si>
    <t>部门编码</t>
  </si>
  <si>
    <t>104</t>
  </si>
  <si>
    <t>部门预算安排资金
（万元）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</si>
  <si>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</si>
  <si>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</si>
  <si>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</si>
  <si>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</si>
  <si>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</si>
  <si>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</si>
  <si>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</si>
  <si>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 xml:space="preserve">   其中：一般公共预算拨款</t>
  </si>
  <si>
    <t>2,413.393</t>
  </si>
  <si>
    <t>-1,255.602</t>
  </si>
  <si>
    <t>1,157.791</t>
  </si>
  <si>
    <t>619.768</t>
  </si>
  <si>
    <t>0.535</t>
  </si>
  <si>
    <t xml:space="preserve">          政府性基金</t>
  </si>
  <si>
    <t>0</t>
  </si>
  <si>
    <t xml:space="preserve">          国有资本经营预算</t>
  </si>
  <si>
    <t xml:space="preserve">          其他资金</t>
  </si>
  <si>
    <t>部门职能概述（逐条填写，每条控制在150字以内。）</t>
  </si>
  <si>
    <t>负责第七次全国人口普查工作</t>
  </si>
  <si>
    <t>负责全区对外招商引资工作</t>
  </si>
  <si>
    <t>研究确定新区重点建设项目，并负责检查、监督、指导</t>
  </si>
  <si>
    <t>负责指导全区按照国家统计制度开展各项统计工作及统计教育、统计干部培训</t>
  </si>
  <si>
    <t>负责东区工业、贸易、服务业、劳资、能源、固投、城乡住户、两项收入、农业、国民生产总值等统计工作</t>
  </si>
  <si>
    <t>组织项目包装工作，指导申请上级资金等工作</t>
  </si>
  <si>
    <t>负责精准招商引进项目工作</t>
  </si>
  <si>
    <t>负责组织实施国民经济核算制度，监测、分析经济运行态势、综合分析宏观经济动向对我区经济的影响</t>
  </si>
  <si>
    <t>部门整体支出年度绩效目标（逐条填写，和部门职能对应）</t>
  </si>
  <si>
    <t>由主要领导带队组织招商分队外出招商10次以上，拜访企业50家以上</t>
  </si>
  <si>
    <t>组织重大项目业主培训；收集各部门报送项目计划 ；研究对应产业政策的项目，筛选、汇总等</t>
  </si>
  <si>
    <t>完成第七次人口普查资料开发利用和分析、工作总结、表彰工作</t>
  </si>
  <si>
    <t>每季度按时完成经济运行分析报告</t>
  </si>
  <si>
    <t>每月按时完成各专业的报表推报、监测及统计工作</t>
  </si>
  <si>
    <t>培训、指导项目业主对接组织部门申报上级资金等</t>
  </si>
  <si>
    <t>完成年度招商引资签约项目数和到位资金数</t>
  </si>
  <si>
    <t>组织各专业调查员、年报培训10次</t>
  </si>
  <si>
    <t>自评得分（满分100分）</t>
  </si>
  <si>
    <t>预算执行（10分）</t>
  </si>
  <si>
    <t>部门整体支出年度绩效目标衡量指标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</si>
  <si>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</si>
  <si>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</si>
  <si>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</si>
  <si>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</si>
  <si>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</si>
  <si>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</si>
  <si>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</si>
  <si>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</si>
  <si>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</si>
  <si>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</si>
  <si>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</si>
  <si>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外出招商活动</t>
  </si>
  <si>
    <t>≥10次</t>
  </si>
  <si>
    <t>5</t>
  </si>
  <si>
    <t/>
  </si>
  <si>
    <t>由于疫情原因不得不取消部分出行</t>
  </si>
  <si>
    <t>引进招商项目</t>
  </si>
  <si>
    <t>≥10个</t>
  </si>
  <si>
    <t>10</t>
  </si>
  <si>
    <t>统计年报培训会</t>
  </si>
  <si>
    <t>≥10场</t>
  </si>
  <si>
    <t>质量指标</t>
  </si>
  <si>
    <t>年度绩效项目</t>
  </si>
  <si>
    <t>按相关规定完成</t>
  </si>
  <si>
    <t>达成预期指标</t>
  </si>
  <si>
    <t>时效指标</t>
  </si>
  <si>
    <t>完成时间</t>
  </si>
  <si>
    <t>12月31日前</t>
  </si>
  <si>
    <t>成本指标</t>
  </si>
  <si>
    <t>资金使用率</t>
  </si>
  <si>
    <t>≥90%</t>
  </si>
  <si>
    <t>53.53</t>
  </si>
  <si>
    <t>委托招商费用延迟到23年支付</t>
  </si>
  <si>
    <t>效益指标</t>
  </si>
  <si>
    <t>社会效益指标</t>
  </si>
  <si>
    <t>为创新和完善宏观调控、科学制定中长期发展规划提供科学准确的统计信息支撑</t>
  </si>
  <si>
    <t>完成专业统计年报培训10场和每月报表</t>
  </si>
  <si>
    <t>完成招商引进项目</t>
  </si>
  <si>
    <t>满意度指标</t>
  </si>
  <si>
    <t>统计入库企业满意率</t>
  </si>
  <si>
    <t>90</t>
  </si>
</sst>
</file>

<file path=xl/styles.xml><?xml version="1.0" encoding="utf-8"?>
<styleSheet xmlns="http://schemas.openxmlformats.org/spreadsheetml/2006/main">
  <numFmts count="1">
    <numFmt numFmtId="180" formatCode="0.00_ "/>
  </numFmts>
  <fonts count="24">
    <font>
      <sz val="11"/>
      <color indexed="8"/>
      <name val="等线"/>
      <charset val="134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仿宋_GB2312"/>
      <charset val="134"/>
    </font>
    <font>
      <sz val="9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>
      <alignment horizont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10" fontId="19" fillId="0" borderId="10" xfId="0" applyNumberFormat="1" applyFont="1" applyFill="1" applyBorder="1" applyAlignment="1">
      <alignment horizontal="center" vertical="center" wrapText="1"/>
    </xf>
    <xf numFmtId="10" fontId="19" fillId="0" borderId="0" xfId="0" applyNumberFormat="1" applyFont="1" applyFill="1" applyBorder="1" applyAlignment="1" applyProtection="1">
      <alignment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0" xfId="0" applyNumberFormat="1" applyFont="1" applyFill="1" applyBorder="1" applyAlignment="1" applyProtection="1">
      <alignment vertical="center" wrapText="1"/>
    </xf>
    <xf numFmtId="9" fontId="19" fillId="0" borderId="0" xfId="0" applyNumberFormat="1" applyFont="1" applyFill="1" applyBorder="1" applyAlignment="1" applyProtection="1">
      <alignment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180" fontId="19" fillId="0" borderId="11" xfId="0" applyNumberFormat="1" applyFont="1" applyFill="1" applyBorder="1" applyAlignment="1">
      <alignment horizontal="center" vertical="center" wrapText="1"/>
    </xf>
    <xf numFmtId="180" fontId="19" fillId="0" borderId="12" xfId="0" applyNumberFormat="1" applyFont="1" applyFill="1" applyBorder="1" applyAlignment="1">
      <alignment horizontal="center" vertical="center" wrapText="1"/>
    </xf>
    <xf numFmtId="180" fontId="19" fillId="0" borderId="13" xfId="0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2" fillId="0" borderId="10" xfId="0" applyFont="1" applyFill="1" applyBorder="1" applyAlignment="1" applyProtection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0" fillId="0" borderId="10" xfId="0" applyNumberFormat="1" applyFont="1" applyFill="1" applyBorder="1" applyAlignment="1" applyProtection="1">
      <alignment horizontal="left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 customBuiltin="1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zoomScale="85" workbookViewId="0">
      <selection activeCell="B20" sqref="B20:K20"/>
    </sheetView>
  </sheetViews>
  <sheetFormatPr defaultColWidth="9" defaultRowHeight="14.1" customHeight="1"/>
  <cols>
    <col min="1" max="1" width="13.375" customWidth="1"/>
    <col min="2" max="2" width="12" customWidth="1"/>
    <col min="4" max="4" width="7.75" customWidth="1"/>
    <col min="5" max="5" width="13.625" customWidth="1"/>
    <col min="6" max="6" width="16.875" customWidth="1"/>
    <col min="7" max="7" width="16" customWidth="1"/>
    <col min="8" max="8" width="14.625" style="1" customWidth="1"/>
    <col min="9" max="9" width="15" customWidth="1"/>
    <col min="10" max="10" width="14.375" customWidth="1"/>
    <col min="11" max="11" width="14.75" customWidth="1"/>
  </cols>
  <sheetData>
    <row r="1" spans="1:12" ht="26.45" customHeight="1">
      <c r="A1" s="2" t="s">
        <v>0</v>
      </c>
      <c r="B1" s="4"/>
      <c r="C1" s="4"/>
      <c r="D1" s="4"/>
      <c r="E1" s="4"/>
      <c r="F1" s="4"/>
      <c r="G1" s="4"/>
      <c r="H1" s="4"/>
      <c r="I1" s="4"/>
      <c r="J1" s="4"/>
      <c r="K1" s="3"/>
    </row>
    <row r="2" spans="1:12" ht="18.95" customHeight="1">
      <c r="A2" s="5" t="s">
        <v>1</v>
      </c>
      <c r="B2" s="7" t="s">
        <v>2</v>
      </c>
      <c r="C2" s="9"/>
      <c r="D2" s="9"/>
      <c r="E2" s="9"/>
      <c r="F2" s="8"/>
      <c r="G2" s="10" t="s">
        <v>3</v>
      </c>
      <c r="H2" s="11" t="s">
        <v>4</v>
      </c>
      <c r="I2" s="13"/>
      <c r="J2" s="13"/>
      <c r="K2" s="12"/>
    </row>
    <row r="3" spans="1:12" ht="18.95" customHeight="1">
      <c r="A3" s="14" t="s">
        <v>5</v>
      </c>
      <c r="B3" s="18" t="s">
        <v>6</v>
      </c>
      <c r="C3" s="20"/>
      <c r="D3" s="19"/>
      <c r="E3" s="18" t="s">
        <v>7</v>
      </c>
      <c r="F3" s="19"/>
      <c r="G3" s="17" t="s">
        <v>8</v>
      </c>
      <c r="H3" s="17" t="s">
        <v>9</v>
      </c>
      <c r="I3" s="18" t="s">
        <v>10</v>
      </c>
      <c r="J3" s="19"/>
      <c r="K3" s="17" t="s">
        <v>11</v>
      </c>
    </row>
    <row r="4" spans="1:12" ht="18.95" customHeight="1">
      <c r="A4" s="16"/>
      <c r="B4" s="18" t="s">
        <v>12</v>
      </c>
      <c r="C4" s="20"/>
      <c r="D4" s="19"/>
      <c r="E4" s="7">
        <f>E5+E6+E7+E8</f>
        <v>2413.393</v>
      </c>
      <c r="F4" s="8"/>
      <c r="G4" s="6">
        <f>G5+G6+G7+G8</f>
        <v>-1255.6020000000001</v>
      </c>
      <c r="H4" s="6">
        <f>H5+H6+H7+H8</f>
        <v>1157.7909999999999</v>
      </c>
      <c r="I4" s="7">
        <f>I5+I6+I7+I8</f>
        <v>619.76800000000003</v>
      </c>
      <c r="J4" s="8"/>
      <c r="K4" s="21">
        <f>I4/H4</f>
        <v>0.53530214002354493</v>
      </c>
      <c r="L4" s="22"/>
    </row>
    <row r="5" spans="1:12" ht="18.95" customHeight="1">
      <c r="A5" s="16"/>
      <c r="B5" s="23" t="s">
        <v>13</v>
      </c>
      <c r="C5" s="25"/>
      <c r="D5" s="24"/>
      <c r="E5" s="7" t="s">
        <v>14</v>
      </c>
      <c r="F5" s="8"/>
      <c r="G5" s="6" t="s">
        <v>15</v>
      </c>
      <c r="H5" s="6" t="s">
        <v>16</v>
      </c>
      <c r="I5" s="7" t="s">
        <v>17</v>
      </c>
      <c r="J5" s="8"/>
      <c r="K5" s="6" t="s">
        <v>18</v>
      </c>
      <c r="L5" s="26"/>
    </row>
    <row r="6" spans="1:12" ht="18.95" customHeight="1">
      <c r="A6" s="16"/>
      <c r="B6" s="23" t="s">
        <v>19</v>
      </c>
      <c r="C6" s="25"/>
      <c r="D6" s="24"/>
      <c r="E6" s="7" t="s">
        <v>20</v>
      </c>
      <c r="F6" s="8"/>
      <c r="G6" s="6" t="s">
        <v>20</v>
      </c>
      <c r="H6" s="6" t="s">
        <v>20</v>
      </c>
      <c r="I6" s="7" t="s">
        <v>20</v>
      </c>
      <c r="J6" s="8"/>
      <c r="K6" s="6" t="s">
        <v>20</v>
      </c>
      <c r="L6" s="27"/>
    </row>
    <row r="7" spans="1:12" ht="18.95" customHeight="1">
      <c r="A7" s="16"/>
      <c r="B7" s="23" t="s">
        <v>21</v>
      </c>
      <c r="C7" s="25"/>
      <c r="D7" s="24"/>
      <c r="E7" s="7" t="s">
        <v>20</v>
      </c>
      <c r="F7" s="8"/>
      <c r="G7" s="6" t="s">
        <v>20</v>
      </c>
      <c r="H7" s="6" t="s">
        <v>20</v>
      </c>
      <c r="I7" s="7" t="s">
        <v>20</v>
      </c>
      <c r="J7" s="8"/>
      <c r="K7" s="6" t="s">
        <v>20</v>
      </c>
      <c r="L7" s="27"/>
    </row>
    <row r="8" spans="1:12" ht="18.95" customHeight="1">
      <c r="A8" s="15"/>
      <c r="B8" s="23" t="s">
        <v>22</v>
      </c>
      <c r="C8" s="25"/>
      <c r="D8" s="24"/>
      <c r="E8" s="7" t="s">
        <v>20</v>
      </c>
      <c r="F8" s="8"/>
      <c r="G8" s="6" t="s">
        <v>20</v>
      </c>
      <c r="H8" s="6" t="s">
        <v>20</v>
      </c>
      <c r="I8" s="7" t="s">
        <v>20</v>
      </c>
      <c r="J8" s="8"/>
      <c r="K8" s="6" t="s">
        <v>20</v>
      </c>
      <c r="L8" s="27"/>
    </row>
    <row r="9" spans="1:12" ht="18.95" customHeight="1">
      <c r="A9" s="14" t="s">
        <v>23</v>
      </c>
      <c r="B9" s="28" t="s">
        <v>24</v>
      </c>
      <c r="C9" s="30"/>
      <c r="D9" s="30"/>
      <c r="E9" s="30"/>
      <c r="F9" s="30"/>
      <c r="G9" s="30"/>
      <c r="H9" s="30"/>
      <c r="I9" s="30"/>
      <c r="J9" s="30"/>
      <c r="K9" s="29"/>
    </row>
    <row r="10" spans="1:12" ht="18.95" customHeight="1">
      <c r="A10" s="16"/>
      <c r="B10" s="28" t="s">
        <v>25</v>
      </c>
      <c r="C10" s="30"/>
      <c r="D10" s="30"/>
      <c r="E10" s="30"/>
      <c r="F10" s="30"/>
      <c r="G10" s="30"/>
      <c r="H10" s="30"/>
      <c r="I10" s="30"/>
      <c r="J10" s="30"/>
      <c r="K10" s="29"/>
    </row>
    <row r="11" spans="1:12" ht="18.95" customHeight="1">
      <c r="A11" s="16"/>
      <c r="B11" s="28" t="s">
        <v>26</v>
      </c>
      <c r="C11" s="30"/>
      <c r="D11" s="30"/>
      <c r="E11" s="30"/>
      <c r="F11" s="30"/>
      <c r="G11" s="30"/>
      <c r="H11" s="30"/>
      <c r="I11" s="30"/>
      <c r="J11" s="30"/>
      <c r="K11" s="29"/>
    </row>
    <row r="12" spans="1:12" ht="18.95" customHeight="1">
      <c r="A12" s="16"/>
      <c r="B12" s="28" t="s">
        <v>27</v>
      </c>
      <c r="C12" s="30"/>
      <c r="D12" s="30"/>
      <c r="E12" s="30"/>
      <c r="F12" s="30"/>
      <c r="G12" s="30"/>
      <c r="H12" s="30"/>
      <c r="I12" s="30"/>
      <c r="J12" s="30"/>
      <c r="K12" s="29"/>
    </row>
    <row r="13" spans="1:12" ht="18.95" customHeight="1">
      <c r="A13" s="16"/>
      <c r="B13" s="28" t="s">
        <v>28</v>
      </c>
      <c r="C13" s="30"/>
      <c r="D13" s="30"/>
      <c r="E13" s="30"/>
      <c r="F13" s="30"/>
      <c r="G13" s="30"/>
      <c r="H13" s="30"/>
      <c r="I13" s="30"/>
      <c r="J13" s="30"/>
      <c r="K13" s="29"/>
    </row>
    <row r="14" spans="1:12" ht="18.95" customHeight="1">
      <c r="A14" s="16"/>
      <c r="B14" s="28" t="s">
        <v>29</v>
      </c>
      <c r="C14" s="30"/>
      <c r="D14" s="30"/>
      <c r="E14" s="30"/>
      <c r="F14" s="30"/>
      <c r="G14" s="30"/>
      <c r="H14" s="30"/>
      <c r="I14" s="30"/>
      <c r="J14" s="30"/>
      <c r="K14" s="29"/>
    </row>
    <row r="15" spans="1:12" ht="18.95" customHeight="1">
      <c r="A15" s="16"/>
      <c r="B15" s="28" t="s">
        <v>30</v>
      </c>
      <c r="C15" s="30"/>
      <c r="D15" s="30"/>
      <c r="E15" s="30"/>
      <c r="F15" s="30"/>
      <c r="G15" s="30"/>
      <c r="H15" s="30"/>
      <c r="I15" s="30"/>
      <c r="J15" s="30"/>
      <c r="K15" s="29"/>
    </row>
    <row r="16" spans="1:12" ht="18.95" customHeight="1">
      <c r="A16" s="15"/>
      <c r="B16" s="28" t="s">
        <v>31</v>
      </c>
      <c r="C16" s="30"/>
      <c r="D16" s="30"/>
      <c r="E16" s="30"/>
      <c r="F16" s="30"/>
      <c r="G16" s="30"/>
      <c r="H16" s="30"/>
      <c r="I16" s="30"/>
      <c r="J16" s="30"/>
      <c r="K16" s="29"/>
    </row>
    <row r="17" spans="1:11" ht="18.95" customHeight="1">
      <c r="A17" s="14" t="s">
        <v>32</v>
      </c>
      <c r="B17" s="28" t="s">
        <v>33</v>
      </c>
      <c r="C17" s="30"/>
      <c r="D17" s="30"/>
      <c r="E17" s="30"/>
      <c r="F17" s="30"/>
      <c r="G17" s="30"/>
      <c r="H17" s="30"/>
      <c r="I17" s="30"/>
      <c r="J17" s="30"/>
      <c r="K17" s="29"/>
    </row>
    <row r="18" spans="1:11" ht="18.95" customHeight="1">
      <c r="A18" s="16"/>
      <c r="B18" s="28" t="s">
        <v>34</v>
      </c>
      <c r="C18" s="30"/>
      <c r="D18" s="30"/>
      <c r="E18" s="30"/>
      <c r="F18" s="30"/>
      <c r="G18" s="30"/>
      <c r="H18" s="30"/>
      <c r="I18" s="30"/>
      <c r="J18" s="30"/>
      <c r="K18" s="29"/>
    </row>
    <row r="19" spans="1:11" ht="18.95" customHeight="1">
      <c r="A19" s="16"/>
      <c r="B19" s="28" t="s">
        <v>35</v>
      </c>
      <c r="C19" s="30"/>
      <c r="D19" s="30"/>
      <c r="E19" s="30"/>
      <c r="F19" s="30"/>
      <c r="G19" s="30"/>
      <c r="H19" s="30"/>
      <c r="I19" s="30"/>
      <c r="J19" s="30"/>
      <c r="K19" s="29"/>
    </row>
    <row r="20" spans="1:11" ht="18.95" customHeight="1">
      <c r="A20" s="16"/>
      <c r="B20" s="28" t="s">
        <v>36</v>
      </c>
      <c r="C20" s="30"/>
      <c r="D20" s="30"/>
      <c r="E20" s="30"/>
      <c r="F20" s="30"/>
      <c r="G20" s="30"/>
      <c r="H20" s="30"/>
      <c r="I20" s="30"/>
      <c r="J20" s="30"/>
      <c r="K20" s="29"/>
    </row>
    <row r="21" spans="1:11" ht="18.95" customHeight="1">
      <c r="A21" s="16"/>
      <c r="B21" s="28" t="s">
        <v>37</v>
      </c>
      <c r="C21" s="30"/>
      <c r="D21" s="30"/>
      <c r="E21" s="30"/>
      <c r="F21" s="30"/>
      <c r="G21" s="30"/>
      <c r="H21" s="30"/>
      <c r="I21" s="30"/>
      <c r="J21" s="30"/>
      <c r="K21" s="29"/>
    </row>
    <row r="22" spans="1:11" ht="18.95" customHeight="1">
      <c r="A22" s="16"/>
      <c r="B22" s="28" t="s">
        <v>38</v>
      </c>
      <c r="C22" s="30"/>
      <c r="D22" s="30"/>
      <c r="E22" s="30"/>
      <c r="F22" s="30"/>
      <c r="G22" s="30"/>
      <c r="H22" s="30"/>
      <c r="I22" s="30"/>
      <c r="J22" s="30"/>
      <c r="K22" s="29"/>
    </row>
    <row r="23" spans="1:11" ht="18.95" customHeight="1">
      <c r="A23" s="16"/>
      <c r="B23" s="28" t="s">
        <v>39</v>
      </c>
      <c r="C23" s="30"/>
      <c r="D23" s="30"/>
      <c r="E23" s="30"/>
      <c r="F23" s="30"/>
      <c r="G23" s="30"/>
      <c r="H23" s="30"/>
      <c r="I23" s="30"/>
      <c r="J23" s="30"/>
      <c r="K23" s="29"/>
    </row>
    <row r="24" spans="1:11" ht="18.95" customHeight="1">
      <c r="A24" s="15"/>
      <c r="B24" s="28" t="s">
        <v>40</v>
      </c>
      <c r="C24" s="30"/>
      <c r="D24" s="30"/>
      <c r="E24" s="30"/>
      <c r="F24" s="30"/>
      <c r="G24" s="30"/>
      <c r="H24" s="30"/>
      <c r="I24" s="30"/>
      <c r="J24" s="30"/>
      <c r="K24" s="29"/>
    </row>
    <row r="25" spans="1:11" ht="18.95" customHeight="1">
      <c r="A25" s="18" t="s">
        <v>41</v>
      </c>
      <c r="B25" s="19"/>
      <c r="C25" s="7">
        <v>88.35</v>
      </c>
      <c r="D25" s="9"/>
      <c r="E25" s="8"/>
      <c r="F25" s="18" t="s">
        <v>42</v>
      </c>
      <c r="G25" s="19"/>
      <c r="H25" s="31">
        <f>IF(K4*10&gt;10,10,K4*10)</f>
        <v>5.3530214002354493</v>
      </c>
      <c r="I25" s="33"/>
      <c r="J25" s="33"/>
      <c r="K25" s="32"/>
    </row>
    <row r="26" spans="1:11" ht="33" customHeight="1">
      <c r="A26" s="14" t="s">
        <v>43</v>
      </c>
      <c r="B26" s="34" t="s">
        <v>44</v>
      </c>
      <c r="C26" s="34" t="s">
        <v>45</v>
      </c>
      <c r="D26" s="18" t="s">
        <v>46</v>
      </c>
      <c r="E26" s="19"/>
      <c r="F26" s="35" t="s">
        <v>47</v>
      </c>
      <c r="G26" s="35" t="s">
        <v>48</v>
      </c>
      <c r="H26" s="35" t="s">
        <v>49</v>
      </c>
      <c r="I26" s="35" t="s">
        <v>50</v>
      </c>
      <c r="J26" s="35" t="s">
        <v>51</v>
      </c>
      <c r="K26" s="35" t="s">
        <v>52</v>
      </c>
    </row>
    <row r="27" spans="1:11" ht="15" customHeight="1">
      <c r="A27" s="16"/>
      <c r="B27" s="36" t="s">
        <v>53</v>
      </c>
      <c r="C27" s="40" t="s">
        <v>54</v>
      </c>
      <c r="D27" s="43" t="s">
        <v>55</v>
      </c>
      <c r="E27" s="44"/>
      <c r="F27" s="10" t="s">
        <v>56</v>
      </c>
      <c r="G27" s="10">
        <v>10</v>
      </c>
      <c r="H27" s="10" t="s">
        <v>57</v>
      </c>
      <c r="I27" s="10">
        <v>5</v>
      </c>
      <c r="J27" s="45" t="s">
        <v>58</v>
      </c>
      <c r="K27" s="45" t="s">
        <v>59</v>
      </c>
    </row>
    <row r="28" spans="1:11" ht="15" customHeight="1">
      <c r="A28" s="16"/>
      <c r="B28" s="38"/>
      <c r="C28" s="42"/>
      <c r="D28" s="43" t="s">
        <v>60</v>
      </c>
      <c r="E28" s="44"/>
      <c r="F28" s="10" t="s">
        <v>61</v>
      </c>
      <c r="G28" s="10">
        <v>10</v>
      </c>
      <c r="H28" s="10" t="s">
        <v>62</v>
      </c>
      <c r="I28" s="10">
        <v>10</v>
      </c>
      <c r="J28" s="45" t="s">
        <v>58</v>
      </c>
      <c r="K28" s="45" t="s">
        <v>58</v>
      </c>
    </row>
    <row r="29" spans="1:11" ht="15" customHeight="1">
      <c r="A29" s="16"/>
      <c r="B29" s="38"/>
      <c r="C29" s="41"/>
      <c r="D29" s="43" t="s">
        <v>63</v>
      </c>
      <c r="E29" s="44"/>
      <c r="F29" s="10" t="s">
        <v>64</v>
      </c>
      <c r="G29" s="10">
        <v>10</v>
      </c>
      <c r="H29" s="10" t="s">
        <v>62</v>
      </c>
      <c r="I29" s="10">
        <v>10</v>
      </c>
      <c r="J29" s="45" t="s">
        <v>58</v>
      </c>
      <c r="K29" s="45" t="s">
        <v>58</v>
      </c>
    </row>
    <row r="30" spans="1:11" ht="15" customHeight="1">
      <c r="A30" s="16"/>
      <c r="B30" s="38"/>
      <c r="C30" s="39" t="s">
        <v>65</v>
      </c>
      <c r="D30" s="43" t="s">
        <v>66</v>
      </c>
      <c r="E30" s="44"/>
      <c r="F30" s="10" t="s">
        <v>67</v>
      </c>
      <c r="G30" s="10">
        <v>10</v>
      </c>
      <c r="H30" s="10" t="s">
        <v>68</v>
      </c>
      <c r="I30" s="10">
        <v>10</v>
      </c>
      <c r="J30" s="45" t="s">
        <v>58</v>
      </c>
      <c r="K30" s="45" t="s">
        <v>58</v>
      </c>
    </row>
    <row r="31" spans="1:11" ht="15" customHeight="1">
      <c r="A31" s="16"/>
      <c r="B31" s="38"/>
      <c r="C31" s="39" t="s">
        <v>69</v>
      </c>
      <c r="D31" s="43" t="s">
        <v>70</v>
      </c>
      <c r="E31" s="44"/>
      <c r="F31" s="10" t="s">
        <v>71</v>
      </c>
      <c r="G31" s="10">
        <v>5</v>
      </c>
      <c r="H31" s="10" t="s">
        <v>68</v>
      </c>
      <c r="I31" s="10">
        <v>5</v>
      </c>
      <c r="J31" s="45" t="s">
        <v>58</v>
      </c>
      <c r="K31" s="45" t="s">
        <v>58</v>
      </c>
    </row>
    <row r="32" spans="1:11" ht="15" customHeight="1">
      <c r="A32" s="16"/>
      <c r="B32" s="37"/>
      <c r="C32" s="39" t="s">
        <v>72</v>
      </c>
      <c r="D32" s="43" t="s">
        <v>73</v>
      </c>
      <c r="E32" s="44"/>
      <c r="F32" s="10" t="s">
        <v>74</v>
      </c>
      <c r="G32" s="10">
        <v>5</v>
      </c>
      <c r="H32" s="10" t="s">
        <v>75</v>
      </c>
      <c r="I32" s="10">
        <v>3</v>
      </c>
      <c r="J32" s="45" t="s">
        <v>58</v>
      </c>
      <c r="K32" s="45" t="s">
        <v>76</v>
      </c>
    </row>
    <row r="33" spans="1:11" ht="15" customHeight="1">
      <c r="A33" s="16"/>
      <c r="B33" s="36" t="s">
        <v>77</v>
      </c>
      <c r="C33" s="40" t="s">
        <v>78</v>
      </c>
      <c r="D33" s="43" t="s">
        <v>79</v>
      </c>
      <c r="E33" s="44"/>
      <c r="F33" s="10" t="s">
        <v>80</v>
      </c>
      <c r="G33" s="10">
        <v>15</v>
      </c>
      <c r="H33" s="10" t="s">
        <v>68</v>
      </c>
      <c r="I33" s="10">
        <v>15</v>
      </c>
      <c r="J33" s="45" t="s">
        <v>58</v>
      </c>
      <c r="K33" s="45" t="s">
        <v>58</v>
      </c>
    </row>
    <row r="34" spans="1:11" ht="15" customHeight="1">
      <c r="A34" s="16"/>
      <c r="B34" s="37"/>
      <c r="C34" s="41"/>
      <c r="D34" s="43" t="s">
        <v>81</v>
      </c>
      <c r="E34" s="44"/>
      <c r="F34" s="10" t="s">
        <v>61</v>
      </c>
      <c r="G34" s="10">
        <v>15</v>
      </c>
      <c r="H34" s="10" t="s">
        <v>62</v>
      </c>
      <c r="I34" s="10">
        <v>15</v>
      </c>
      <c r="J34" s="45" t="s">
        <v>58</v>
      </c>
      <c r="K34" s="45" t="s">
        <v>58</v>
      </c>
    </row>
    <row r="35" spans="1:11" ht="15" customHeight="1">
      <c r="A35" s="15"/>
      <c r="B35" s="17" t="s">
        <v>82</v>
      </c>
      <c r="C35" s="39" t="s">
        <v>82</v>
      </c>
      <c r="D35" s="43" t="s">
        <v>83</v>
      </c>
      <c r="E35" s="44"/>
      <c r="F35" s="10" t="s">
        <v>74</v>
      </c>
      <c r="G35" s="10">
        <v>10</v>
      </c>
      <c r="H35" s="10" t="s">
        <v>84</v>
      </c>
      <c r="I35" s="10">
        <v>10</v>
      </c>
      <c r="J35" s="45" t="s">
        <v>58</v>
      </c>
      <c r="K35" s="45" t="s">
        <v>58</v>
      </c>
    </row>
  </sheetData>
  <mergeCells count="59">
    <mergeCell ref="D35:E35"/>
    <mergeCell ref="D29:E29"/>
    <mergeCell ref="D30:E30"/>
    <mergeCell ref="D31:E31"/>
    <mergeCell ref="D32:E32"/>
    <mergeCell ref="B33:B34"/>
    <mergeCell ref="C33:C34"/>
    <mergeCell ref="D33:E33"/>
    <mergeCell ref="D34:E34"/>
    <mergeCell ref="A25:B25"/>
    <mergeCell ref="C25:E25"/>
    <mergeCell ref="F25:G25"/>
    <mergeCell ref="H25:K25"/>
    <mergeCell ref="A26:A35"/>
    <mergeCell ref="D26:E26"/>
    <mergeCell ref="B27:B32"/>
    <mergeCell ref="C27:C29"/>
    <mergeCell ref="D27:E27"/>
    <mergeCell ref="D28:E28"/>
    <mergeCell ref="A17:A24"/>
    <mergeCell ref="B17:K17"/>
    <mergeCell ref="B18:K18"/>
    <mergeCell ref="B19:K19"/>
    <mergeCell ref="B20:K20"/>
    <mergeCell ref="B21:K21"/>
    <mergeCell ref="B22:K22"/>
    <mergeCell ref="B23:K23"/>
    <mergeCell ref="B24:K24"/>
    <mergeCell ref="A9:A16"/>
    <mergeCell ref="B9:K9"/>
    <mergeCell ref="B10:K10"/>
    <mergeCell ref="B11:K11"/>
    <mergeCell ref="B12:K12"/>
    <mergeCell ref="B13:K13"/>
    <mergeCell ref="B14:K14"/>
    <mergeCell ref="B15:K15"/>
    <mergeCell ref="B16:K16"/>
    <mergeCell ref="B7:D7"/>
    <mergeCell ref="E7:F7"/>
    <mergeCell ref="I7:J7"/>
    <mergeCell ref="B8:D8"/>
    <mergeCell ref="E8:F8"/>
    <mergeCell ref="I8:J8"/>
    <mergeCell ref="B5:D5"/>
    <mergeCell ref="E5:F5"/>
    <mergeCell ref="I5:J5"/>
    <mergeCell ref="B6:D6"/>
    <mergeCell ref="E6:F6"/>
    <mergeCell ref="I6:J6"/>
    <mergeCell ref="A1:K1"/>
    <mergeCell ref="B2:F2"/>
    <mergeCell ref="H2:K2"/>
    <mergeCell ref="A3:A8"/>
    <mergeCell ref="B3:D3"/>
    <mergeCell ref="E3:F3"/>
    <mergeCell ref="I3:J3"/>
    <mergeCell ref="B4:D4"/>
    <mergeCell ref="E4:F4"/>
    <mergeCell ref="I4:J4"/>
  </mergeCells>
  <phoneticPr fontId="23" type="noConversion"/>
  <pageMargins left="0.7" right="0.7" top="0.75" bottom="0.75" header="0.3" footer="0.3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Administrator</cp:lastModifiedBy>
  <dcterms:created xsi:type="dcterms:W3CDTF">2015-06-05T18:17:00Z</dcterms:created>
  <dcterms:modified xsi:type="dcterms:W3CDTF">2023-10-10T01:24:11Z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7033835529D34766A20CAD9E9E46AE6F</vt:lpwstr>
  </property>
</Properties>
</file>